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730"/>
  <workbookPr filterPrivacy="1"/>
  <bookViews>
    <workbookView xWindow="0" yWindow="0" windowWidth="22260" windowHeight="12645" xr2:uid="{00000000-000D-0000-FFFF-FFFF00000000}"/>
  </bookViews>
  <sheets>
    <sheet name="汇总" sheetId="1" r:id="rId1"/>
    <sheet name="出货及复检测试" sheetId="2" r:id="rId2"/>
    <sheet name="老化测试" sheetId="3" r:id="rId3"/>
    <sheet name="相噪测试" sheetId="4" r:id="rId4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50" i="3" l="1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" i="3"/>
  <c r="E2" i="3"/>
  <c r="D6" i="1" l="1"/>
</calcChain>
</file>

<file path=xl/sharedStrings.xml><?xml version="1.0" encoding="utf-8"?>
<sst xmlns="http://schemas.openxmlformats.org/spreadsheetml/2006/main" count="63" uniqueCount="57">
  <si>
    <t>二维码</t>
    <phoneticPr fontId="1" type="noConversion"/>
  </si>
  <si>
    <t>BCDJFFGNN-Mp10ABEJG</t>
  </si>
  <si>
    <t>111610065-2p1000262</t>
    <phoneticPr fontId="1" type="noConversion"/>
  </si>
  <si>
    <t>条码</t>
    <phoneticPr fontId="1" type="noConversion"/>
  </si>
  <si>
    <t>品号</t>
    <phoneticPr fontId="1" type="noConversion"/>
  </si>
  <si>
    <t>O23L-1101-10.00MHz</t>
    <phoneticPr fontId="1" type="noConversion"/>
  </si>
  <si>
    <r>
      <rPr>
        <sz val="10"/>
        <color indexed="8"/>
        <rFont val="宋体"/>
        <family val="3"/>
        <charset val="134"/>
      </rPr>
      <t>产品系列号</t>
    </r>
  </si>
  <si>
    <r>
      <rPr>
        <sz val="10"/>
        <color indexed="8"/>
        <rFont val="宋体"/>
        <family val="3"/>
        <charset val="134"/>
      </rPr>
      <t>温度特性</t>
    </r>
  </si>
  <si>
    <r>
      <rPr>
        <sz val="10"/>
        <color indexed="8"/>
        <rFont val="宋体"/>
        <family val="3"/>
        <charset val="134"/>
      </rPr>
      <t>频率精确度</t>
    </r>
  </si>
  <si>
    <r>
      <rPr>
        <sz val="10"/>
        <color indexed="8"/>
        <rFont val="宋体"/>
        <family val="3"/>
        <charset val="134"/>
      </rPr>
      <t>日老化率</t>
    </r>
  </si>
  <si>
    <r>
      <rPr>
        <sz val="10"/>
        <color indexed="8"/>
        <rFont val="宋体"/>
        <family val="3"/>
        <charset val="134"/>
      </rPr>
      <t>压控特性</t>
    </r>
  </si>
  <si>
    <r>
      <rPr>
        <sz val="10"/>
        <color indexed="8"/>
        <rFont val="宋体"/>
        <family val="3"/>
        <charset val="134"/>
      </rPr>
      <t>电源特性</t>
    </r>
  </si>
  <si>
    <r>
      <rPr>
        <sz val="10"/>
        <color indexed="8"/>
        <rFont val="宋体"/>
        <family val="3"/>
        <charset val="134"/>
      </rPr>
      <t>阻抗</t>
    </r>
  </si>
  <si>
    <r>
      <rPr>
        <sz val="10"/>
        <color indexed="8"/>
        <rFont val="宋体"/>
        <family val="3"/>
        <charset val="134"/>
      </rPr>
      <t>启动电流</t>
    </r>
  </si>
  <si>
    <r>
      <rPr>
        <sz val="10"/>
        <color indexed="8"/>
        <rFont val="宋体"/>
        <family val="3"/>
        <charset val="134"/>
      </rPr>
      <t>工作电流</t>
    </r>
  </si>
  <si>
    <r>
      <rPr>
        <sz val="10"/>
        <color indexed="8"/>
        <rFont val="宋体"/>
        <family val="3"/>
        <charset val="134"/>
      </rPr>
      <t>上升</t>
    </r>
    <r>
      <rPr>
        <sz val="10"/>
        <color indexed="8"/>
        <rFont val="Arial Narrow"/>
        <family val="2"/>
      </rPr>
      <t>/</t>
    </r>
    <r>
      <rPr>
        <sz val="10"/>
        <color indexed="8"/>
        <rFont val="宋体"/>
        <family val="3"/>
        <charset val="134"/>
      </rPr>
      <t>下降</t>
    </r>
  </si>
  <si>
    <r>
      <rPr>
        <sz val="10"/>
        <color indexed="8"/>
        <rFont val="宋体"/>
        <family val="3"/>
        <charset val="134"/>
      </rPr>
      <t>高</t>
    </r>
    <r>
      <rPr>
        <sz val="10"/>
        <color indexed="8"/>
        <rFont val="Arial Narrow"/>
        <family val="2"/>
      </rPr>
      <t>/</t>
    </r>
    <r>
      <rPr>
        <sz val="10"/>
        <color indexed="8"/>
        <rFont val="宋体"/>
        <family val="3"/>
        <charset val="134"/>
      </rPr>
      <t>低电平</t>
    </r>
  </si>
  <si>
    <r>
      <rPr>
        <sz val="10"/>
        <color indexed="8"/>
        <rFont val="宋体"/>
        <family val="3"/>
        <charset val="134"/>
      </rPr>
      <t>占空比</t>
    </r>
  </si>
  <si>
    <r>
      <rPr>
        <sz val="10"/>
        <color indexed="8"/>
        <rFont val="宋体"/>
        <family val="3"/>
        <charset val="134"/>
      </rPr>
      <t>波形</t>
    </r>
  </si>
  <si>
    <r>
      <rPr>
        <sz val="10"/>
        <color indexed="8"/>
        <rFont val="宋体"/>
        <family val="3"/>
        <charset val="134"/>
      </rPr>
      <t>判定结果</t>
    </r>
  </si>
  <si>
    <t>ppb</t>
  </si>
  <si>
    <t>0V(ppb)</t>
    <phoneticPr fontId="6" type="noConversion"/>
  </si>
  <si>
    <t>5V(ppb)</t>
  </si>
  <si>
    <t>11.4 V(ppb)</t>
  </si>
  <si>
    <t>12.6 V(ppb)</t>
  </si>
  <si>
    <t>KΩ</t>
  </si>
  <si>
    <t>mA</t>
  </si>
  <si>
    <t>ns</t>
  </si>
  <si>
    <r>
      <rPr>
        <sz val="10"/>
        <color indexed="8"/>
        <rFont val="宋体"/>
        <family val="3"/>
        <charset val="134"/>
      </rPr>
      <t>高电平</t>
    </r>
    <r>
      <rPr>
        <sz val="10"/>
        <color indexed="8"/>
        <rFont val="Arial Narrow"/>
        <family val="2"/>
      </rPr>
      <t>(V)</t>
    </r>
  </si>
  <si>
    <r>
      <rPr>
        <sz val="10"/>
        <color indexed="8"/>
        <rFont val="宋体"/>
        <family val="3"/>
        <charset val="134"/>
      </rPr>
      <t>低电平</t>
    </r>
    <r>
      <rPr>
        <sz val="10"/>
        <color indexed="8"/>
        <rFont val="Arial Narrow"/>
        <family val="2"/>
      </rPr>
      <t>(V)</t>
    </r>
  </si>
  <si>
    <t>%</t>
  </si>
  <si>
    <r>
      <t>Abs</t>
    </r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Arial Narrow"/>
        <family val="2"/>
      </rPr>
      <t>3</t>
    </r>
  </si>
  <si>
    <r>
      <t>Abs</t>
    </r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Arial Narrow"/>
        <family val="2"/>
      </rPr>
      <t>100.00</t>
    </r>
  </si>
  <si>
    <r>
      <t>Abs</t>
    </r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Arial Narrow"/>
        <family val="2"/>
      </rPr>
      <t>0.5</t>
    </r>
  </si>
  <si>
    <r>
      <t>500</t>
    </r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Arial Narrow"/>
        <family val="2"/>
      </rPr>
      <t>Abs</t>
    </r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Arial Narrow"/>
        <family val="2"/>
      </rPr>
      <t>700</t>
    </r>
  </si>
  <si>
    <r>
      <t>Abs</t>
    </r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Arial Narrow"/>
        <family val="2"/>
      </rPr>
      <t>1</t>
    </r>
  </si>
  <si>
    <r>
      <rPr>
        <sz val="10"/>
        <color indexed="8"/>
        <rFont val="宋体"/>
        <family val="3"/>
        <charset val="134"/>
      </rPr>
      <t>≥</t>
    </r>
    <r>
      <rPr>
        <sz val="10"/>
        <color indexed="8"/>
        <rFont val="Arial Narrow"/>
        <family val="2"/>
      </rPr>
      <t>100</t>
    </r>
  </si>
  <si>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Arial Narrow"/>
        <family val="2"/>
      </rPr>
      <t>400</t>
    </r>
  </si>
  <si>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Arial Narrow"/>
        <family val="2"/>
      </rPr>
      <t>150</t>
    </r>
  </si>
  <si>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Arial Narrow"/>
        <family val="2"/>
      </rPr>
      <t>6</t>
    </r>
  </si>
  <si>
    <r>
      <rPr>
        <sz val="10"/>
        <color indexed="8"/>
        <rFont val="宋体"/>
        <family val="3"/>
        <charset val="134"/>
      </rPr>
      <t>≥</t>
    </r>
    <r>
      <rPr>
        <sz val="10"/>
        <color indexed="8"/>
        <rFont val="Arial Narrow"/>
        <family val="2"/>
      </rPr>
      <t>2.4</t>
    </r>
  </si>
  <si>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Arial Narrow"/>
        <family val="2"/>
      </rPr>
      <t>0.4</t>
    </r>
  </si>
  <si>
    <r>
      <t>45</t>
    </r>
    <r>
      <rPr>
        <sz val="10"/>
        <color indexed="8"/>
        <rFont val="宋体"/>
        <family val="3"/>
        <charset val="134"/>
      </rPr>
      <t>～</t>
    </r>
    <r>
      <rPr>
        <sz val="10"/>
        <color indexed="8"/>
        <rFont val="Arial Narrow"/>
        <family val="2"/>
      </rPr>
      <t>55</t>
    </r>
  </si>
  <si>
    <t>111610065-2p1000262</t>
    <phoneticPr fontId="6" type="noConversion"/>
  </si>
  <si>
    <t>LVTTL</t>
  </si>
  <si>
    <r>
      <rPr>
        <sz val="10"/>
        <color indexed="8"/>
        <rFont val="宋体"/>
        <family val="3"/>
        <charset val="134"/>
      </rPr>
      <t>合格</t>
    </r>
  </si>
  <si>
    <t>出货日期</t>
    <phoneticPr fontId="1" type="noConversion"/>
  </si>
  <si>
    <t>2017.2.14</t>
    <phoneticPr fontId="1" type="noConversion"/>
  </si>
  <si>
    <t>出货时频率</t>
    <phoneticPr fontId="1" type="noConversion"/>
  </si>
  <si>
    <t>复测频率</t>
    <phoneticPr fontId="1" type="noConversion"/>
  </si>
  <si>
    <t>差值</t>
    <phoneticPr fontId="1" type="noConversion"/>
  </si>
  <si>
    <t>老化率</t>
    <phoneticPr fontId="1" type="noConversion"/>
  </si>
  <si>
    <t>0.5Hz</t>
    <phoneticPr fontId="1" type="noConversion"/>
  </si>
  <si>
    <t>出货前</t>
    <phoneticPr fontId="1" type="noConversion"/>
  </si>
  <si>
    <t>复检</t>
    <phoneticPr fontId="1" type="noConversion"/>
  </si>
  <si>
    <t>frq7_301_NoBarCode-2017122008-7-301</t>
  </si>
  <si>
    <t>LVTTL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</si>
</sst>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8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0"/>
      <color theme="1"/>
      <name val="Arial Narrow"/>
      <family val="2"/>
    </font>
    <font>
      <sz val="10"/>
      <color indexed="8"/>
      <name val="宋体"/>
      <family val="3"/>
      <charset val="134"/>
    </font>
    <font>
      <sz val="10"/>
      <color indexed="8"/>
      <name val="Arial Narrow"/>
      <family val="2"/>
    </font>
    <font>
      <sz val="9"/>
      <name val="宋体"/>
      <family val="3"/>
      <charset val="134"/>
    </font>
    <font>
      <b/>
      <sz val="10"/>
      <color theme="1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</cellXfs>
  <cellStyles count="1">
    <cellStyle name="常规" xfId="0" builtinId="0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老化测试!$E$1</c:f>
              <c:strCache>
                <c:ptCount val="1"/>
                <c:pt idx="0">
                  <c:v>frq7_301_NoBarCode-2017122008-7-301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老化测试!$E$2:$E$350</c:f>
              <c:numCache>
                <c:formatCode>General</c:formatCode>
                <c:ptCount val="349"/>
                <c:pt idx="0">
                  <c:v>0</c:v>
                </c:pt>
                <c:pt idx="1">
                  <c:v>34.436683153469161</c:v>
                </c:pt>
                <c:pt idx="2">
                  <c:v>47.150030922587462</c:v>
                </c:pt>
                <c:pt idx="3">
                  <c:v>55.22869719663241</c:v>
                </c:pt>
                <c:pt idx="4">
                  <c:v>61.354039710591231</c:v>
                </c:pt>
                <c:pt idx="5">
                  <c:v>66.848705052084924</c:v>
                </c:pt>
                <c:pt idx="6">
                  <c:v>71.129386872088162</c:v>
                </c:pt>
                <c:pt idx="7">
                  <c:v>74.593389512002958</c:v>
                </c:pt>
                <c:pt idx="8">
                  <c:v>77.835390777173416</c:v>
                </c:pt>
                <c:pt idx="9">
                  <c:v>80.728713948060459</c:v>
                </c:pt>
                <c:pt idx="10">
                  <c:v>83.196055473453058</c:v>
                </c:pt>
                <c:pt idx="11">
                  <c:v>85.610717633143992</c:v>
                </c:pt>
                <c:pt idx="12">
                  <c:v>88.675398685597273</c:v>
                </c:pt>
                <c:pt idx="13">
                  <c:v>90.334059234575946</c:v>
                </c:pt>
                <c:pt idx="14">
                  <c:v>92.529402230349589</c:v>
                </c:pt>
                <c:pt idx="15">
                  <c:v>94.435403595802498</c:v>
                </c:pt>
                <c:pt idx="16">
                  <c:v>96.996724945693984</c:v>
                </c:pt>
                <c:pt idx="17">
                  <c:v>98.451405223922521</c:v>
                </c:pt>
                <c:pt idx="18">
                  <c:v>99.77006574823109</c:v>
                </c:pt>
                <c:pt idx="19">
                  <c:v>101.68606766224677</c:v>
                </c:pt>
                <c:pt idx="20">
                  <c:v>102.13606813316811</c:v>
                </c:pt>
                <c:pt idx="21">
                  <c:v>103.92472836287715</c:v>
                </c:pt>
                <c:pt idx="22">
                  <c:v>104.81273013656163</c:v>
                </c:pt>
                <c:pt idx="23">
                  <c:v>106.5260705334838</c:v>
                </c:pt>
                <c:pt idx="24">
                  <c:v>107.08341159158623</c:v>
                </c:pt>
                <c:pt idx="25">
                  <c:v>109.02007211690933</c:v>
                </c:pt>
                <c:pt idx="26">
                  <c:v>109.5734122105281</c:v>
                </c:pt>
                <c:pt idx="27">
                  <c:v>110.96207471212965</c:v>
                </c:pt>
                <c:pt idx="28">
                  <c:v>111.98073554337282</c:v>
                </c:pt>
                <c:pt idx="29">
                  <c:v>112.75807563133132</c:v>
                </c:pt>
                <c:pt idx="30">
                  <c:v>113.05541546532658</c:v>
                </c:pt>
                <c:pt idx="31">
                  <c:v>114.1547363366074</c:v>
                </c:pt>
                <c:pt idx="32">
                  <c:v>114.74941600459795</c:v>
                </c:pt>
                <c:pt idx="33">
                  <c:v>114.87073761571499</c:v>
                </c:pt>
                <c:pt idx="34">
                  <c:v>115.9174182368687</c:v>
                </c:pt>
                <c:pt idx="35">
                  <c:v>116.84541847951144</c:v>
                </c:pt>
                <c:pt idx="36">
                  <c:v>116.62341710476711</c:v>
                </c:pt>
                <c:pt idx="37">
                  <c:v>117.34341748571197</c:v>
                </c:pt>
                <c:pt idx="38">
                  <c:v>118.01007912412685</c:v>
                </c:pt>
                <c:pt idx="39">
                  <c:v>118.11473936312728</c:v>
                </c:pt>
                <c:pt idx="40">
                  <c:v>118.47607972769003</c:v>
                </c:pt>
                <c:pt idx="41">
                  <c:v>118.84341967633188</c:v>
                </c:pt>
                <c:pt idx="42">
                  <c:v>119.14007964438835</c:v>
                </c:pt>
                <c:pt idx="43">
                  <c:v>119.18407907783029</c:v>
                </c:pt>
                <c:pt idx="44">
                  <c:v>119.66673919086367</c:v>
                </c:pt>
                <c:pt idx="45">
                  <c:v>119.69607959707726</c:v>
                </c:pt>
                <c:pt idx="46">
                  <c:v>120.28808077953357</c:v>
                </c:pt>
                <c:pt idx="47">
                  <c:v>120.06742051020277</c:v>
                </c:pt>
                <c:pt idx="48">
                  <c:v>120.37208054458017</c:v>
                </c:pt>
                <c:pt idx="49">
                  <c:v>120.97742013796179</c:v>
                </c:pt>
                <c:pt idx="50">
                  <c:v>121.19142144638519</c:v>
                </c:pt>
                <c:pt idx="51">
                  <c:v>121.25474024836744</c:v>
                </c:pt>
                <c:pt idx="52">
                  <c:v>122.05474129252165</c:v>
                </c:pt>
                <c:pt idx="53">
                  <c:v>122.02542137541855</c:v>
                </c:pt>
                <c:pt idx="54">
                  <c:v>122.1887419377357</c:v>
                </c:pt>
                <c:pt idx="55">
                  <c:v>122.94874265028521</c:v>
                </c:pt>
                <c:pt idx="56">
                  <c:v>123.06742302879618</c:v>
                </c:pt>
                <c:pt idx="57">
                  <c:v>122.90074225235961</c:v>
                </c:pt>
                <c:pt idx="58">
                  <c:v>123.17408188739208</c:v>
                </c:pt>
                <c:pt idx="59">
                  <c:v>123.42342318610815</c:v>
                </c:pt>
                <c:pt idx="60">
                  <c:v>123.48874247033224</c:v>
                </c:pt>
                <c:pt idx="61">
                  <c:v>123.95474307389546</c:v>
                </c:pt>
                <c:pt idx="62">
                  <c:v>123.32008170076432</c:v>
                </c:pt>
                <c:pt idx="63">
                  <c:v>123.38542333674532</c:v>
                </c:pt>
                <c:pt idx="64">
                  <c:v>123.67542248124795</c:v>
                </c:pt>
                <c:pt idx="65">
                  <c:v>123.78142196301553</c:v>
                </c:pt>
                <c:pt idx="66">
                  <c:v>124.22474298391897</c:v>
                </c:pt>
                <c:pt idx="67">
                  <c:v>124.79008410834233</c:v>
                </c:pt>
                <c:pt idx="68">
                  <c:v>125.09142304417486</c:v>
                </c:pt>
                <c:pt idx="69">
                  <c:v>125.00142369504917</c:v>
                </c:pt>
                <c:pt idx="70">
                  <c:v>124.72608357777484</c:v>
                </c:pt>
                <c:pt idx="71">
                  <c:v>124.91208372275177</c:v>
                </c:pt>
                <c:pt idx="72">
                  <c:v>124.83474291861258</c:v>
                </c:pt>
                <c:pt idx="73">
                  <c:v>124.96408322251465</c:v>
                </c:pt>
                <c:pt idx="74">
                  <c:v>124.97874411238939</c:v>
                </c:pt>
                <c:pt idx="75">
                  <c:v>124.75408287857492</c:v>
                </c:pt>
                <c:pt idx="76">
                  <c:v>124.90874399774283</c:v>
                </c:pt>
                <c:pt idx="77">
                  <c:v>124.90874399774283</c:v>
                </c:pt>
                <c:pt idx="78">
                  <c:v>124.60408396336541</c:v>
                </c:pt>
                <c:pt idx="79">
                  <c:v>124.97942397832819</c:v>
                </c:pt>
                <c:pt idx="80">
                  <c:v>124.34874308057026</c:v>
                </c:pt>
                <c:pt idx="81">
                  <c:v>124.54274329186809</c:v>
                </c:pt>
                <c:pt idx="82">
                  <c:v>124.28542241594157</c:v>
                </c:pt>
                <c:pt idx="83">
                  <c:v>124.17208224468138</c:v>
                </c:pt>
                <c:pt idx="84">
                  <c:v>124.00542195735528</c:v>
                </c:pt>
                <c:pt idx="85">
                  <c:v>124.46674359314243</c:v>
                </c:pt>
                <c:pt idx="86">
                  <c:v>123.83142284318298</c:v>
                </c:pt>
                <c:pt idx="87">
                  <c:v>124.15074376743515</c:v>
                </c:pt>
                <c:pt idx="88">
                  <c:v>123.86008338345776</c:v>
                </c:pt>
                <c:pt idx="89">
                  <c:v>123.98942368735982</c:v>
                </c:pt>
                <c:pt idx="90">
                  <c:v>124.04008208170917</c:v>
                </c:pt>
                <c:pt idx="91">
                  <c:v>123.87674289292794</c:v>
                </c:pt>
                <c:pt idx="92">
                  <c:v>124.16874251967242</c:v>
                </c:pt>
                <c:pt idx="93">
                  <c:v>123.88608220201598</c:v>
                </c:pt>
                <c:pt idx="94">
                  <c:v>123.98942368735982</c:v>
                </c:pt>
                <c:pt idx="95">
                  <c:v>123.84274214540237</c:v>
                </c:pt>
                <c:pt idx="96">
                  <c:v>123.7014231624526</c:v>
                </c:pt>
                <c:pt idx="97">
                  <c:v>123.73942301181543</c:v>
                </c:pt>
                <c:pt idx="98">
                  <c:v>123.81808256961126</c:v>
                </c:pt>
                <c:pt idx="99">
                  <c:v>123.75874238035577</c:v>
                </c:pt>
                <c:pt idx="100">
                  <c:v>123.83474207908144</c:v>
                </c:pt>
                <c:pt idx="101">
                  <c:v>123.98874195877461</c:v>
                </c:pt>
                <c:pt idx="102">
                  <c:v>123.78674354380225</c:v>
                </c:pt>
                <c:pt idx="103">
                  <c:v>123.68474316387193</c:v>
                </c:pt>
                <c:pt idx="104">
                  <c:v>123.45742207098731</c:v>
                </c:pt>
                <c:pt idx="105">
                  <c:v>123.46474227136945</c:v>
                </c:pt>
                <c:pt idx="106">
                  <c:v>123.94674300757451</c:v>
                </c:pt>
                <c:pt idx="107">
                  <c:v>123.96608286522533</c:v>
                </c:pt>
                <c:pt idx="108">
                  <c:v>124.01342202367623</c:v>
                </c:pt>
                <c:pt idx="109">
                  <c:v>123.93074287493265</c:v>
                </c:pt>
                <c:pt idx="110">
                  <c:v>124.20874285127709</c:v>
                </c:pt>
                <c:pt idx="111">
                  <c:v>124.22274250167713</c:v>
                </c:pt>
                <c:pt idx="112">
                  <c:v>124.79008410834233</c:v>
                </c:pt>
                <c:pt idx="113">
                  <c:v>125.0700827042822</c:v>
                </c:pt>
                <c:pt idx="114">
                  <c:v>125.09208428364958</c:v>
                </c:pt>
                <c:pt idx="115">
                  <c:v>125.06074339519415</c:v>
                </c:pt>
                <c:pt idx="116">
                  <c:v>125.20074362448732</c:v>
                </c:pt>
                <c:pt idx="117">
                  <c:v>125.28342463587728</c:v>
                </c:pt>
                <c:pt idx="118">
                  <c:v>125.41874403474796</c:v>
                </c:pt>
                <c:pt idx="119">
                  <c:v>125.3200833798266</c:v>
                </c:pt>
                <c:pt idx="120">
                  <c:v>125.31942400299829</c:v>
                </c:pt>
                <c:pt idx="121">
                  <c:v>125.92874407175309</c:v>
                </c:pt>
                <c:pt idx="122">
                  <c:v>125.96608454428761</c:v>
                </c:pt>
                <c:pt idx="123">
                  <c:v>126.56608393041846</c:v>
                </c:pt>
                <c:pt idx="124">
                  <c:v>126.80674529687479</c:v>
                </c:pt>
                <c:pt idx="125">
                  <c:v>126.93408511853502</c:v>
                </c:pt>
                <c:pt idx="126">
                  <c:v>127.21608419671674</c:v>
                </c:pt>
                <c:pt idx="127">
                  <c:v>127.03342563939518</c:v>
                </c:pt>
                <c:pt idx="128">
                  <c:v>126.95608483525599</c:v>
                </c:pt>
                <c:pt idx="129">
                  <c:v>127.43008550514013</c:v>
                </c:pt>
                <c:pt idx="130">
                  <c:v>127.11608429902826</c:v>
                </c:pt>
                <c:pt idx="131">
                  <c:v>128.23074592612264</c:v>
                </c:pt>
                <c:pt idx="132">
                  <c:v>128.18008566912687</c:v>
                </c:pt>
                <c:pt idx="133">
                  <c:v>127.76542518849823</c:v>
                </c:pt>
                <c:pt idx="134">
                  <c:v>127.57342545944222</c:v>
                </c:pt>
                <c:pt idx="135">
                  <c:v>127.46542549543281</c:v>
                </c:pt>
                <c:pt idx="136">
                  <c:v>127.43874494828937</c:v>
                </c:pt>
                <c:pt idx="137">
                  <c:v>127.02208398541887</c:v>
                </c:pt>
                <c:pt idx="138">
                  <c:v>127.01808488358162</c:v>
                </c:pt>
                <c:pt idx="139">
                  <c:v>126.73208484091623</c:v>
                </c:pt>
                <c:pt idx="140">
                  <c:v>126.53742525279007</c:v>
                </c:pt>
                <c:pt idx="141">
                  <c:v>126.68274520022351</c:v>
                </c:pt>
                <c:pt idx="142">
                  <c:v>126.35342372740858</c:v>
                </c:pt>
                <c:pt idx="143">
                  <c:v>125.93874462031586</c:v>
                </c:pt>
                <c:pt idx="144">
                  <c:v>126.13142421531067</c:v>
                </c:pt>
                <c:pt idx="145">
                  <c:v>126.15208468926454</c:v>
                </c:pt>
                <c:pt idx="146">
                  <c:v>125.84142320816161</c:v>
                </c:pt>
                <c:pt idx="147">
                  <c:v>125.93874462031586</c:v>
                </c:pt>
                <c:pt idx="148">
                  <c:v>126.42608370112531</c:v>
                </c:pt>
                <c:pt idx="149">
                  <c:v>125.82608431499446</c:v>
                </c:pt>
                <c:pt idx="150">
                  <c:v>126.01542418498033</c:v>
                </c:pt>
                <c:pt idx="151">
                  <c:v>125.79208356746889</c:v>
                </c:pt>
                <c:pt idx="152">
                  <c:v>126.02408362812957</c:v>
                </c:pt>
                <c:pt idx="153">
                  <c:v>125.76742399167779</c:v>
                </c:pt>
                <c:pt idx="154">
                  <c:v>125.20942355674704</c:v>
                </c:pt>
                <c:pt idx="155">
                  <c:v>125.24674354017108</c:v>
                </c:pt>
                <c:pt idx="156">
                  <c:v>124.41674271297498</c:v>
                </c:pt>
                <c:pt idx="157">
                  <c:v>124.45608366775134</c:v>
                </c:pt>
                <c:pt idx="158">
                  <c:v>124.42074367745866</c:v>
                </c:pt>
                <c:pt idx="159">
                  <c:v>123.82874249500233</c:v>
                </c:pt>
                <c:pt idx="160">
                  <c:v>123.52608294286678</c:v>
                </c:pt>
                <c:pt idx="161">
                  <c:v>123.31208163444337</c:v>
                </c:pt>
                <c:pt idx="162">
                  <c:v>122.96142168438222</c:v>
                </c:pt>
                <c:pt idx="163">
                  <c:v>122.74608113319171</c:v>
                </c:pt>
                <c:pt idx="164">
                  <c:v>122.130081614419</c:v>
                </c:pt>
                <c:pt idx="165">
                  <c:v>122.1360811984981</c:v>
                </c:pt>
                <c:pt idx="166">
                  <c:v>121.81342054923699</c:v>
                </c:pt>
                <c:pt idx="167">
                  <c:v>121.57074193672115</c:v>
                </c:pt>
                <c:pt idx="168">
                  <c:v>121.22474046532555</c:v>
                </c:pt>
                <c:pt idx="169">
                  <c:v>121.28542175999456</c:v>
                </c:pt>
                <c:pt idx="170">
                  <c:v>121.47542100680874</c:v>
                </c:pt>
                <c:pt idx="171">
                  <c:v>121.12408119080877</c:v>
                </c:pt>
                <c:pt idx="172">
                  <c:v>121.45874100822806</c:v>
                </c:pt>
                <c:pt idx="173">
                  <c:v>121.1860812391344</c:v>
                </c:pt>
                <c:pt idx="174">
                  <c:v>121.06074003706961</c:v>
                </c:pt>
                <c:pt idx="175">
                  <c:v>120.87342113843606</c:v>
                </c:pt>
                <c:pt idx="176">
                  <c:v>120.67742044489637</c:v>
                </c:pt>
                <c:pt idx="177">
                  <c:v>120.75008041861309</c:v>
                </c:pt>
                <c:pt idx="178">
                  <c:v>120.59542116209161</c:v>
                </c:pt>
                <c:pt idx="179">
                  <c:v>120.34542048654721</c:v>
                </c:pt>
                <c:pt idx="180">
                  <c:v>120.12807945311488</c:v>
                </c:pt>
                <c:pt idx="181">
                  <c:v>120.27408112913353</c:v>
                </c:pt>
                <c:pt idx="182">
                  <c:v>119.95874068025456</c:v>
                </c:pt>
                <c:pt idx="183">
                  <c:v>119.18341970100197</c:v>
                </c:pt>
                <c:pt idx="184">
                  <c:v>119.30473944947261</c:v>
                </c:pt>
                <c:pt idx="185">
                  <c:v>119.09941993595537</c:v>
                </c:pt>
                <c:pt idx="186">
                  <c:v>118.55341866918282</c:v>
                </c:pt>
                <c:pt idx="187">
                  <c:v>118.53007970969475</c:v>
                </c:pt>
                <c:pt idx="188">
                  <c:v>118.29473992402509</c:v>
                </c:pt>
                <c:pt idx="189">
                  <c:v>117.8467380726992</c:v>
                </c:pt>
                <c:pt idx="190">
                  <c:v>117.63741945734469</c:v>
                </c:pt>
                <c:pt idx="191">
                  <c:v>117.58273774675479</c:v>
                </c:pt>
                <c:pt idx="192">
                  <c:v>117.22873807168466</c:v>
                </c:pt>
                <c:pt idx="193">
                  <c:v>116.8014171834231</c:v>
                </c:pt>
                <c:pt idx="194">
                  <c:v>116.9980772537911</c:v>
                </c:pt>
                <c:pt idx="195">
                  <c:v>117.03007751907482</c:v>
                </c:pt>
                <c:pt idx="196">
                  <c:v>116.73473816732138</c:v>
                </c:pt>
                <c:pt idx="197">
                  <c:v>116.52807754839063</c:v>
                </c:pt>
                <c:pt idx="198">
                  <c:v>116.46741860547851</c:v>
                </c:pt>
                <c:pt idx="199">
                  <c:v>116.30073782904192</c:v>
                </c:pt>
                <c:pt idx="200">
                  <c:v>115.99341793559438</c:v>
                </c:pt>
                <c:pt idx="201">
                  <c:v>115.68673692986464</c:v>
                </c:pt>
                <c:pt idx="202">
                  <c:v>115.49807692581759</c:v>
                </c:pt>
                <c:pt idx="203">
                  <c:v>115.28607609963603</c:v>
                </c:pt>
                <c:pt idx="204">
                  <c:v>114.72141670379787</c:v>
                </c:pt>
                <c:pt idx="205">
                  <c:v>114.68341685443504</c:v>
                </c:pt>
                <c:pt idx="206">
                  <c:v>114.47007678548638</c:v>
                </c:pt>
                <c:pt idx="207">
                  <c:v>114.24073658389585</c:v>
                </c:pt>
                <c:pt idx="208">
                  <c:v>113.8980767001556</c:v>
                </c:pt>
                <c:pt idx="209">
                  <c:v>113.39741597223851</c:v>
                </c:pt>
                <c:pt idx="210">
                  <c:v>113.5447364019138</c:v>
                </c:pt>
                <c:pt idx="211">
                  <c:v>113.28473517780664</c:v>
                </c:pt>
                <c:pt idx="212">
                  <c:v>113.24473484620196</c:v>
                </c:pt>
                <c:pt idx="213">
                  <c:v>112.86407511309888</c:v>
                </c:pt>
                <c:pt idx="214">
                  <c:v>113.03941533268473</c:v>
                </c:pt>
                <c:pt idx="215">
                  <c:v>112.86541621851241</c:v>
                </c:pt>
                <c:pt idx="216">
                  <c:v>112.83207484781515</c:v>
                </c:pt>
                <c:pt idx="217">
                  <c:v>112.7454152236984</c:v>
                </c:pt>
                <c:pt idx="218">
                  <c:v>112.65807573364285</c:v>
                </c:pt>
                <c:pt idx="219">
                  <c:v>112.56941562728426</c:v>
                </c:pt>
                <c:pt idx="220">
                  <c:v>112.24207414760068</c:v>
                </c:pt>
                <c:pt idx="221">
                  <c:v>112.03541539131632</c:v>
                </c:pt>
                <c:pt idx="222">
                  <c:v>111.41541490805994</c:v>
                </c:pt>
                <c:pt idx="223">
                  <c:v>111.09673473417202</c:v>
                </c:pt>
                <c:pt idx="224">
                  <c:v>111.14607437486474</c:v>
                </c:pt>
                <c:pt idx="225">
                  <c:v>110.84473357638579</c:v>
                </c:pt>
                <c:pt idx="226">
                  <c:v>110.5047335517157</c:v>
                </c:pt>
                <c:pt idx="227">
                  <c:v>110.34673270753886</c:v>
                </c:pt>
                <c:pt idx="228">
                  <c:v>110.06607287212425</c:v>
                </c:pt>
                <c:pt idx="229">
                  <c:v>110.28207280014307</c:v>
                </c:pt>
                <c:pt idx="230">
                  <c:v>110.11541437546337</c:v>
                </c:pt>
                <c:pt idx="231">
                  <c:v>109.97541414617024</c:v>
                </c:pt>
                <c:pt idx="232">
                  <c:v>109.75341277142591</c:v>
                </c:pt>
                <c:pt idx="233">
                  <c:v>109.53807222023541</c:v>
                </c:pt>
                <c:pt idx="234">
                  <c:v>108.9220727014627</c:v>
                </c:pt>
                <c:pt idx="235">
                  <c:v>108.92141332463439</c:v>
                </c:pt>
                <c:pt idx="236">
                  <c:v>108.97073247621663</c:v>
                </c:pt>
                <c:pt idx="237">
                  <c:v>108.51473242121619</c:v>
                </c:pt>
                <c:pt idx="238">
                  <c:v>108.28473284279735</c:v>
                </c:pt>
                <c:pt idx="239">
                  <c:v>108.16941267840581</c:v>
                </c:pt>
                <c:pt idx="240">
                  <c:v>108.08607229018752</c:v>
                </c:pt>
                <c:pt idx="241">
                  <c:v>107.88473138939705</c:v>
                </c:pt>
                <c:pt idx="242">
                  <c:v>107.81141203885201</c:v>
                </c:pt>
                <c:pt idx="243">
                  <c:v>107.65673229322003</c:v>
                </c:pt>
                <c:pt idx="244">
                  <c:v>107.42873133439662</c:v>
                </c:pt>
                <c:pt idx="245">
                  <c:v>107.00541141061871</c:v>
                </c:pt>
                <c:pt idx="246">
                  <c:v>107.13273074316845</c:v>
                </c:pt>
                <c:pt idx="247">
                  <c:v>106.60741043946025</c:v>
                </c:pt>
                <c:pt idx="248">
                  <c:v>106.63673035656335</c:v>
                </c:pt>
                <c:pt idx="249">
                  <c:v>106.38407168459521</c:v>
                </c:pt>
                <c:pt idx="250">
                  <c:v>106.35741162656227</c:v>
                </c:pt>
                <c:pt idx="251">
                  <c:v>106.1740713406555</c:v>
                </c:pt>
                <c:pt idx="252">
                  <c:v>105.77207126765977</c:v>
                </c:pt>
                <c:pt idx="253">
                  <c:v>105.99207029751585</c:v>
                </c:pt>
                <c:pt idx="254">
                  <c:v>105.82541001018976</c:v>
                </c:pt>
                <c:pt idx="255">
                  <c:v>106.0547315853162</c:v>
                </c:pt>
                <c:pt idx="256">
                  <c:v>106.08941033613418</c:v>
                </c:pt>
                <c:pt idx="257">
                  <c:v>106.1560707257718</c:v>
                </c:pt>
                <c:pt idx="258">
                  <c:v>106.15007114169269</c:v>
                </c:pt>
                <c:pt idx="259">
                  <c:v>106.31941177719943</c:v>
                </c:pt>
                <c:pt idx="260">
                  <c:v>106.42073042854453</c:v>
                </c:pt>
                <c:pt idx="261">
                  <c:v>106.16141093302258</c:v>
                </c:pt>
                <c:pt idx="262">
                  <c:v>106.40607140131618</c:v>
                </c:pt>
                <c:pt idx="263">
                  <c:v>106.45673165831194</c:v>
                </c:pt>
                <c:pt idx="264">
                  <c:v>106.20807022553467</c:v>
                </c:pt>
                <c:pt idx="265">
                  <c:v>106.24941166255286</c:v>
                </c:pt>
                <c:pt idx="266">
                  <c:v>106.50607129900466</c:v>
                </c:pt>
                <c:pt idx="267">
                  <c:v>106.25941034846922</c:v>
                </c:pt>
                <c:pt idx="268">
                  <c:v>106.4780701355582</c:v>
                </c:pt>
                <c:pt idx="269">
                  <c:v>106.58407147997217</c:v>
                </c:pt>
                <c:pt idx="270">
                  <c:v>106.38407168459521</c:v>
                </c:pt>
                <c:pt idx="271">
                  <c:v>106.11941011917608</c:v>
                </c:pt>
                <c:pt idx="272">
                  <c:v>106.19541168054815</c:v>
                </c:pt>
                <c:pt idx="273">
                  <c:v>106.08073040387444</c:v>
                </c:pt>
                <c:pt idx="274">
                  <c:v>106.00073160331152</c:v>
                </c:pt>
                <c:pt idx="275">
                  <c:v>105.88007123166918</c:v>
                </c:pt>
                <c:pt idx="276">
                  <c:v>105.74141024514316</c:v>
                </c:pt>
                <c:pt idx="277">
                  <c:v>105.81007111702262</c:v>
                </c:pt>
                <c:pt idx="278">
                  <c:v>105.74007100237604</c:v>
                </c:pt>
                <c:pt idx="279">
                  <c:v>105.89806998390648</c:v>
                </c:pt>
                <c:pt idx="280">
                  <c:v>105.48941095000333</c:v>
                </c:pt>
                <c:pt idx="281">
                  <c:v>105.53073003526464</c:v>
                </c:pt>
                <c:pt idx="282">
                  <c:v>105.37673015557147</c:v>
                </c:pt>
                <c:pt idx="283">
                  <c:v>105.16206947031975</c:v>
                </c:pt>
                <c:pt idx="284">
                  <c:v>105.05406950631036</c:v>
                </c:pt>
                <c:pt idx="285">
                  <c:v>105.08940949660304</c:v>
                </c:pt>
                <c:pt idx="286">
                  <c:v>104.91541038243072</c:v>
                </c:pt>
                <c:pt idx="287">
                  <c:v>104.84272991960353</c:v>
                </c:pt>
                <c:pt idx="288">
                  <c:v>104.85140985186327</c:v>
                </c:pt>
                <c:pt idx="289">
                  <c:v>104.58206931866805</c:v>
                </c:pt>
                <c:pt idx="290">
                  <c:v>104.64340999016538</c:v>
                </c:pt>
                <c:pt idx="291">
                  <c:v>104.28740983285343</c:v>
                </c:pt>
                <c:pt idx="292">
                  <c:v>103.97206938397444</c:v>
                </c:pt>
                <c:pt idx="293">
                  <c:v>103.85072914639332</c:v>
                </c:pt>
                <c:pt idx="294">
                  <c:v>103.65740880103426</c:v>
                </c:pt>
                <c:pt idx="295">
                  <c:v>103.3660685511181</c:v>
                </c:pt>
                <c:pt idx="296">
                  <c:v>103.2174088786757</c:v>
                </c:pt>
                <c:pt idx="297">
                  <c:v>102.87540837176377</c:v>
                </c:pt>
                <c:pt idx="298">
                  <c:v>102.6907288430899</c:v>
                </c:pt>
                <c:pt idx="299">
                  <c:v>102.78472915669927</c:v>
                </c:pt>
                <c:pt idx="300">
                  <c:v>102.25940885299107</c:v>
                </c:pt>
                <c:pt idx="301">
                  <c:v>102.26472857113137</c:v>
                </c:pt>
                <c:pt idx="302">
                  <c:v>101.8120682411399</c:v>
                </c:pt>
                <c:pt idx="303">
                  <c:v>101.86340836407443</c:v>
                </c:pt>
                <c:pt idx="304">
                  <c:v>101.56140818876719</c:v>
                </c:pt>
                <c:pt idx="305">
                  <c:v>101.32406792085573</c:v>
                </c:pt>
                <c:pt idx="306">
                  <c:v>101.15872824983265</c:v>
                </c:pt>
                <c:pt idx="307">
                  <c:v>100.80206685304599</c:v>
                </c:pt>
                <c:pt idx="308">
                  <c:v>100.76272776091604</c:v>
                </c:pt>
                <c:pt idx="309">
                  <c:v>100.26672737431093</c:v>
                </c:pt>
                <c:pt idx="310">
                  <c:v>100.0560657908965</c:v>
                </c:pt>
                <c:pt idx="311">
                  <c:v>100.24606690035706</c:v>
                </c:pt>
                <c:pt idx="312">
                  <c:v>100.05406717130106</c:v>
                </c:pt>
                <c:pt idx="313">
                  <c:v>100.01672669876653</c:v>
                </c:pt>
                <c:pt idx="314">
                  <c:v>99.578727258649806</c:v>
                </c:pt>
                <c:pt idx="315">
                  <c:v>99.264726052537952</c:v>
                </c:pt>
                <c:pt idx="316">
                  <c:v>99.006065933844326</c:v>
                </c:pt>
                <c:pt idx="317">
                  <c:v>99.078066530732727</c:v>
                </c:pt>
                <c:pt idx="318">
                  <c:v>98.929404995643921</c:v>
                </c:pt>
                <c:pt idx="319">
                  <c:v>98.706725617607205</c:v>
                </c:pt>
                <c:pt idx="320">
                  <c:v>98.346065118983262</c:v>
                </c:pt>
                <c:pt idx="321">
                  <c:v>98.236064672732027</c:v>
                </c:pt>
                <c:pt idx="322">
                  <c:v>97.704064919005916</c:v>
                </c:pt>
                <c:pt idx="323">
                  <c:v>97.465404034791419</c:v>
                </c:pt>
                <c:pt idx="324">
                  <c:v>97.457405831116887</c:v>
                </c:pt>
                <c:pt idx="325">
                  <c:v>97.120063802870533</c:v>
                </c:pt>
                <c:pt idx="326">
                  <c:v>96.913405046586178</c:v>
                </c:pt>
                <c:pt idx="327">
                  <c:v>96.486063669214118</c:v>
                </c:pt>
                <c:pt idx="328">
                  <c:v>96.264723533944533</c:v>
                </c:pt>
                <c:pt idx="329">
                  <c:v>96.007404520664409</c:v>
                </c:pt>
                <c:pt idx="330">
                  <c:v>95.90340365849228</c:v>
                </c:pt>
                <c:pt idx="331">
                  <c:v>95.545403018938472</c:v>
                </c:pt>
                <c:pt idx="332">
                  <c:v>95.351402807640625</c:v>
                </c:pt>
                <c:pt idx="333">
                  <c:v>95.204063751501266</c:v>
                </c:pt>
                <c:pt idx="334">
                  <c:v>95.148722664083053</c:v>
                </c:pt>
                <c:pt idx="335">
                  <c:v>95.004063956124313</c:v>
                </c:pt>
                <c:pt idx="336">
                  <c:v>94.638722627077911</c:v>
                </c:pt>
                <c:pt idx="337">
                  <c:v>94.337402317709461</c:v>
                </c:pt>
                <c:pt idx="338">
                  <c:v>95.048722766394576</c:v>
                </c:pt>
                <c:pt idx="339">
                  <c:v>94.987402584007739</c:v>
                </c:pt>
                <c:pt idx="340">
                  <c:v>94.974064173082425</c:v>
                </c:pt>
                <c:pt idx="341">
                  <c:v>94.594063816807662</c:v>
                </c:pt>
                <c:pt idx="342">
                  <c:v>94.42606242406805</c:v>
                </c:pt>
                <c:pt idx="343">
                  <c:v>94.375402167072295</c:v>
                </c:pt>
                <c:pt idx="344">
                  <c:v>94.093403088890582</c:v>
                </c:pt>
                <c:pt idx="345">
                  <c:v>93.904722595733034</c:v>
                </c:pt>
                <c:pt idx="346">
                  <c:v>93.773402298699608</c:v>
                </c:pt>
                <c:pt idx="347">
                  <c:v>93.331401894099216</c:v>
                </c:pt>
                <c:pt idx="348">
                  <c:v>93.168062705317993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CE-4FA0-B11D-2AD5031EC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410016"/>
        <c:axId val="183411656"/>
      </c:lineChart>
      <c:catAx>
        <c:axId val="183410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83411656"/>
        <c:crosses val="autoZero"/>
        <c:auto val="1"/>
        <c:lblAlgn val="ctr"/>
        <c:lblOffset val="100"/>
        <c:noMultiLvlLbl val="0"/>
      </c:catAx>
      <c:valAx>
        <c:axId val="183411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83410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109537</xdr:colOff>
      <xdr:row>0</xdr:row>
      <xdr:rowOff>123825</xdr:rowOff>
    </xdr:from>
    <xdr:to>
      <xdr:col>15</xdr:col>
      <xdr:colOff>314325</xdr:colOff>
      <xdr:row>15</xdr:row>
      <xdr:rowOff>85725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05A3E355-B2C4-44D8-BE2C-86F21DA9B0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657225</xdr:colOff>
      <xdr:row>23</xdr:row>
      <xdr:rowOff>128432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3711EE48-ABB6-4F90-9D7B-1334C844D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829425" cy="42908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6"/>
  <sheetViews>
    <sheetView tabSelected="1" workbookViewId="0">
      <selection activeCell="C15" sqref="C15"/>
    </sheetView>
  </sheetViews>
  <sheetFormatPr defaultRowHeight="13.5" x14ac:dyDescent="0.2"/>
  <cols>
    <col min="1" max="1" width="20.5" style="2" bestFit="1" customWidth="1"/>
    <col min="2" max="2" width="23.5" style="2" bestFit="1" customWidth="1"/>
    <col min="3" max="3" width="21.625" style="2" bestFit="1" customWidth="1"/>
    <col min="4" max="4" width="21.5" style="2" customWidth="1"/>
    <col min="5" max="5" width="19.5" style="2" customWidth="1"/>
    <col min="6" max="6" width="14.25" style="2" customWidth="1"/>
    <col min="7" max="7" width="27.875" style="2" customWidth="1"/>
    <col min="8" max="16384" width="9" style="2"/>
  </cols>
  <sheetData>
    <row r="1" spans="1:7" ht="27" customHeight="1" x14ac:dyDescent="0.2">
      <c r="A1" s="1" t="s">
        <v>4</v>
      </c>
      <c r="B1" s="1" t="s">
        <v>0</v>
      </c>
      <c r="C1" s="1" t="s">
        <v>3</v>
      </c>
      <c r="D1" s="1" t="s">
        <v>46</v>
      </c>
      <c r="E1" s="1"/>
      <c r="F1" s="1"/>
      <c r="G1" s="1"/>
    </row>
    <row r="2" spans="1:7" ht="27" customHeight="1" x14ac:dyDescent="0.2">
      <c r="A2" s="1" t="s">
        <v>5</v>
      </c>
      <c r="B2" s="1" t="s">
        <v>1</v>
      </c>
      <c r="C2" s="1" t="s">
        <v>2</v>
      </c>
      <c r="D2" s="1" t="s">
        <v>47</v>
      </c>
      <c r="E2" s="1"/>
      <c r="F2" s="1"/>
      <c r="G2" s="1"/>
    </row>
    <row r="5" spans="1:7" x14ac:dyDescent="0.2">
      <c r="A5" s="6" t="s">
        <v>51</v>
      </c>
      <c r="B5" s="1" t="s">
        <v>48</v>
      </c>
      <c r="C5" s="1" t="s">
        <v>49</v>
      </c>
      <c r="D5" s="1" t="s">
        <v>50</v>
      </c>
    </row>
    <row r="6" spans="1:7" x14ac:dyDescent="0.2">
      <c r="A6" s="6" t="s">
        <v>52</v>
      </c>
      <c r="B6" s="1">
        <v>-0.56999999999999995</v>
      </c>
      <c r="C6" s="1">
        <v>-1.04</v>
      </c>
      <c r="D6" s="1">
        <f>C6-B6</f>
        <v>-0.47000000000000008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1421C-5223-4824-89CB-FFF522B4861B}">
  <dimension ref="A1:R5"/>
  <sheetViews>
    <sheetView workbookViewId="0">
      <selection activeCell="N14" sqref="N14"/>
    </sheetView>
  </sheetViews>
  <sheetFormatPr defaultRowHeight="14.25" x14ac:dyDescent="0.2"/>
  <sheetData>
    <row r="1" spans="1:18" s="4" customFormat="1" ht="26.25" customHeight="1" x14ac:dyDescent="0.2">
      <c r="B1" s="9" t="s">
        <v>6</v>
      </c>
      <c r="C1" s="3" t="s">
        <v>7</v>
      </c>
      <c r="D1" s="3" t="s">
        <v>8</v>
      </c>
      <c r="E1" s="3" t="s">
        <v>9</v>
      </c>
      <c r="F1" s="9" t="s">
        <v>10</v>
      </c>
      <c r="G1" s="9"/>
      <c r="H1" s="9" t="s">
        <v>11</v>
      </c>
      <c r="I1" s="9"/>
      <c r="J1" s="3" t="s">
        <v>12</v>
      </c>
      <c r="K1" s="3" t="s">
        <v>13</v>
      </c>
      <c r="L1" s="3" t="s">
        <v>14</v>
      </c>
      <c r="M1" s="3" t="s">
        <v>15</v>
      </c>
      <c r="N1" s="9" t="s">
        <v>16</v>
      </c>
      <c r="O1" s="9"/>
      <c r="P1" s="3" t="s">
        <v>17</v>
      </c>
      <c r="Q1" s="9" t="s">
        <v>18</v>
      </c>
      <c r="R1" s="9" t="s">
        <v>19</v>
      </c>
    </row>
    <row r="2" spans="1:18" s="4" customFormat="1" ht="26.25" customHeight="1" x14ac:dyDescent="0.2">
      <c r="B2" s="9"/>
      <c r="C2" s="3" t="s">
        <v>20</v>
      </c>
      <c r="D2" s="3" t="s">
        <v>20</v>
      </c>
      <c r="E2" s="3" t="s">
        <v>20</v>
      </c>
      <c r="F2" s="3" t="s">
        <v>21</v>
      </c>
      <c r="G2" s="3" t="s">
        <v>22</v>
      </c>
      <c r="H2" s="3" t="s">
        <v>23</v>
      </c>
      <c r="I2" s="3" t="s">
        <v>24</v>
      </c>
      <c r="J2" s="3" t="s">
        <v>25</v>
      </c>
      <c r="K2" s="3" t="s">
        <v>26</v>
      </c>
      <c r="L2" s="3" t="s">
        <v>26</v>
      </c>
      <c r="M2" s="3" t="s">
        <v>27</v>
      </c>
      <c r="N2" s="3" t="s">
        <v>28</v>
      </c>
      <c r="O2" s="3" t="s">
        <v>29</v>
      </c>
      <c r="P2" s="3" t="s">
        <v>30</v>
      </c>
      <c r="Q2" s="9"/>
      <c r="R2" s="9"/>
    </row>
    <row r="3" spans="1:18" s="4" customFormat="1" ht="26.25" customHeight="1" x14ac:dyDescent="0.2">
      <c r="B3" s="9"/>
      <c r="C3" s="3" t="s">
        <v>31</v>
      </c>
      <c r="D3" s="3" t="s">
        <v>32</v>
      </c>
      <c r="E3" s="3" t="s">
        <v>33</v>
      </c>
      <c r="F3" s="9" t="s">
        <v>34</v>
      </c>
      <c r="G3" s="9"/>
      <c r="H3" s="9" t="s">
        <v>35</v>
      </c>
      <c r="I3" s="9"/>
      <c r="J3" s="3" t="s">
        <v>36</v>
      </c>
      <c r="K3" s="3" t="s">
        <v>37</v>
      </c>
      <c r="L3" s="3" t="s">
        <v>38</v>
      </c>
      <c r="M3" s="3" t="s">
        <v>39</v>
      </c>
      <c r="N3" s="3" t="s">
        <v>40</v>
      </c>
      <c r="O3" s="3" t="s">
        <v>41</v>
      </c>
      <c r="P3" s="3" t="s">
        <v>42</v>
      </c>
      <c r="Q3" s="9"/>
      <c r="R3" s="9"/>
    </row>
    <row r="4" spans="1:18" s="4" customFormat="1" ht="25.5" x14ac:dyDescent="0.2">
      <c r="A4" s="7" t="s">
        <v>53</v>
      </c>
      <c r="B4" s="3" t="s">
        <v>43</v>
      </c>
      <c r="C4" s="5">
        <v>-0.59</v>
      </c>
      <c r="D4" s="5">
        <v>-57.07</v>
      </c>
      <c r="E4" s="5">
        <v>-0.33700000000000002</v>
      </c>
      <c r="F4" s="5">
        <v>-597.25</v>
      </c>
      <c r="G4" s="5">
        <v>669.83</v>
      </c>
      <c r="H4" s="5">
        <v>-0.39</v>
      </c>
      <c r="I4" s="5">
        <v>-0.5</v>
      </c>
      <c r="J4" s="5">
        <v>219.655</v>
      </c>
      <c r="K4" s="5">
        <v>311.75</v>
      </c>
      <c r="L4" s="5">
        <v>85.75</v>
      </c>
      <c r="M4" s="5">
        <v>2.1</v>
      </c>
      <c r="N4" s="5">
        <v>3.28</v>
      </c>
      <c r="O4" s="5">
        <v>-0.01</v>
      </c>
      <c r="P4" s="5">
        <v>50.58</v>
      </c>
      <c r="Q4" s="3" t="s">
        <v>56</v>
      </c>
      <c r="R4" s="3" t="s">
        <v>45</v>
      </c>
    </row>
    <row r="5" spans="1:18" s="4" customFormat="1" ht="25.5" x14ac:dyDescent="0.2">
      <c r="A5" s="7" t="s">
        <v>54</v>
      </c>
      <c r="B5" s="3" t="s">
        <v>43</v>
      </c>
      <c r="C5" s="5"/>
      <c r="D5" s="5">
        <v>-104</v>
      </c>
      <c r="E5" s="5">
        <v>-0.34360000000000002</v>
      </c>
      <c r="F5" s="5">
        <v>-593.08000000000004</v>
      </c>
      <c r="G5" s="5">
        <v>656.01</v>
      </c>
      <c r="H5" s="5">
        <v>6.4399999999999999E-2</v>
      </c>
      <c r="I5" s="5">
        <v>0.127</v>
      </c>
      <c r="J5" s="5">
        <v>218.21</v>
      </c>
      <c r="K5" s="5">
        <v>311</v>
      </c>
      <c r="L5" s="5">
        <v>90</v>
      </c>
      <c r="M5" s="5">
        <v>2.06</v>
      </c>
      <c r="N5" s="5">
        <v>3.25</v>
      </c>
      <c r="O5" s="5">
        <v>0.01</v>
      </c>
      <c r="P5" s="5">
        <v>50.6</v>
      </c>
      <c r="Q5" s="3" t="s">
        <v>44</v>
      </c>
      <c r="R5" s="3" t="s">
        <v>45</v>
      </c>
    </row>
  </sheetData>
  <mergeCells count="8">
    <mergeCell ref="R1:R3"/>
    <mergeCell ref="F3:G3"/>
    <mergeCell ref="H3:I3"/>
    <mergeCell ref="B1:B3"/>
    <mergeCell ref="F1:G1"/>
    <mergeCell ref="H1:I1"/>
    <mergeCell ref="N1:O1"/>
    <mergeCell ref="Q1:Q3"/>
  </mergeCells>
  <phoneticPr fontId="1" type="noConversion"/>
  <conditionalFormatting sqref="C1:C4">
    <cfRule type="cellIs" dxfId="25" priority="26" stopIfTrue="1" operator="between">
      <formula>-2.5</formula>
      <formula>2.5</formula>
    </cfRule>
  </conditionalFormatting>
  <conditionalFormatting sqref="D1:D4">
    <cfRule type="cellIs" dxfId="24" priority="25" stopIfTrue="1" operator="between">
      <formula>-70</formula>
      <formula>70</formula>
    </cfRule>
  </conditionalFormatting>
  <conditionalFormatting sqref="E1:E4">
    <cfRule type="cellIs" dxfId="23" priority="24" stopIfTrue="1" operator="between">
      <formula>-0.45</formula>
      <formula>0.45</formula>
    </cfRule>
  </conditionalFormatting>
  <conditionalFormatting sqref="F1:F4">
    <cfRule type="cellIs" dxfId="22" priority="23" stopIfTrue="1" operator="between">
      <formula>-510</formula>
      <formula>-695</formula>
    </cfRule>
  </conditionalFormatting>
  <conditionalFormatting sqref="G1:G4">
    <cfRule type="cellIs" dxfId="21" priority="22" stopIfTrue="1" operator="between">
      <formula>510</formula>
      <formula>690</formula>
    </cfRule>
  </conditionalFormatting>
  <conditionalFormatting sqref="H1:I4">
    <cfRule type="cellIs" dxfId="20" priority="21" stopIfTrue="1" operator="between">
      <formula>-0.97</formula>
      <formula>0.97</formula>
    </cfRule>
  </conditionalFormatting>
  <conditionalFormatting sqref="J1:J4">
    <cfRule type="cellIs" dxfId="19" priority="20" stopIfTrue="1" operator="between">
      <formula>150</formula>
      <formula>230</formula>
    </cfRule>
  </conditionalFormatting>
  <conditionalFormatting sqref="K1:K4">
    <cfRule type="cellIs" dxfId="18" priority="19" stopIfTrue="1" operator="between">
      <formula>305</formula>
      <formula>350</formula>
    </cfRule>
  </conditionalFormatting>
  <conditionalFormatting sqref="L1:L4">
    <cfRule type="cellIs" dxfId="17" priority="18" stopIfTrue="1" operator="between">
      <formula>84</formula>
      <formula>110</formula>
    </cfRule>
  </conditionalFormatting>
  <conditionalFormatting sqref="M1:M4">
    <cfRule type="cellIs" dxfId="16" priority="17" stopIfTrue="1" operator="between">
      <formula>1.9</formula>
      <formula>2.2</formula>
    </cfRule>
  </conditionalFormatting>
  <conditionalFormatting sqref="N1:N4">
    <cfRule type="cellIs" dxfId="15" priority="16" stopIfTrue="1" operator="between">
      <formula>3.24</formula>
      <formula>3.33</formula>
    </cfRule>
  </conditionalFormatting>
  <conditionalFormatting sqref="O1:O4">
    <cfRule type="cellIs" dxfId="14" priority="15" stopIfTrue="1" operator="between">
      <formula>-0.1</formula>
      <formula>0.1</formula>
    </cfRule>
  </conditionalFormatting>
  <conditionalFormatting sqref="P1:P4">
    <cfRule type="cellIs" dxfId="13" priority="14" stopIfTrue="1" operator="between">
      <formula>50</formula>
      <formula>51.7</formula>
    </cfRule>
  </conditionalFormatting>
  <conditionalFormatting sqref="C5">
    <cfRule type="cellIs" dxfId="12" priority="13" stopIfTrue="1" operator="between">
      <formula>-2.5</formula>
      <formula>2.5</formula>
    </cfRule>
  </conditionalFormatting>
  <conditionalFormatting sqref="D5">
    <cfRule type="cellIs" dxfId="11" priority="12" stopIfTrue="1" operator="between">
      <formula>-70</formula>
      <formula>70</formula>
    </cfRule>
  </conditionalFormatting>
  <conditionalFormatting sqref="E5">
    <cfRule type="cellIs" dxfId="10" priority="11" stopIfTrue="1" operator="between">
      <formula>-0.45</formula>
      <formula>0.45</formula>
    </cfRule>
  </conditionalFormatting>
  <conditionalFormatting sqref="F5">
    <cfRule type="cellIs" dxfId="9" priority="10" stopIfTrue="1" operator="between">
      <formula>-510</formula>
      <formula>-695</formula>
    </cfRule>
  </conditionalFormatting>
  <conditionalFormatting sqref="G5">
    <cfRule type="cellIs" dxfId="8" priority="9" stopIfTrue="1" operator="between">
      <formula>510</formula>
      <formula>690</formula>
    </cfRule>
  </conditionalFormatting>
  <conditionalFormatting sqref="H5:I5">
    <cfRule type="cellIs" dxfId="7" priority="8" stopIfTrue="1" operator="between">
      <formula>-0.97</formula>
      <formula>0.97</formula>
    </cfRule>
  </conditionalFormatting>
  <conditionalFormatting sqref="J5">
    <cfRule type="cellIs" dxfId="6" priority="7" stopIfTrue="1" operator="between">
      <formula>150</formula>
      <formula>230</formula>
    </cfRule>
  </conditionalFormatting>
  <conditionalFormatting sqref="K5">
    <cfRule type="cellIs" dxfId="5" priority="6" stopIfTrue="1" operator="between">
      <formula>305</formula>
      <formula>350</formula>
    </cfRule>
  </conditionalFormatting>
  <conditionalFormatting sqref="L5">
    <cfRule type="cellIs" dxfId="4" priority="5" stopIfTrue="1" operator="between">
      <formula>84</formula>
      <formula>110</formula>
    </cfRule>
  </conditionalFormatting>
  <conditionalFormatting sqref="M5">
    <cfRule type="cellIs" dxfId="3" priority="4" stopIfTrue="1" operator="between">
      <formula>1.9</formula>
      <formula>2.2</formula>
    </cfRule>
  </conditionalFormatting>
  <conditionalFormatting sqref="N5">
    <cfRule type="cellIs" dxfId="2" priority="3" stopIfTrue="1" operator="between">
      <formula>3.24</formula>
      <formula>3.33</formula>
    </cfRule>
  </conditionalFormatting>
  <conditionalFormatting sqref="O5">
    <cfRule type="cellIs" dxfId="1" priority="2" stopIfTrue="1" operator="between">
      <formula>-0.1</formula>
      <formula>0.1</formula>
    </cfRule>
  </conditionalFormatting>
  <conditionalFormatting sqref="P5">
    <cfRule type="cellIs" dxfId="0" priority="1" stopIfTrue="1" operator="between">
      <formula>50</formula>
      <formula>51.7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765A6-8485-4788-83AA-19F94F170FC6}">
  <dimension ref="A1:E350"/>
  <sheetViews>
    <sheetView workbookViewId="0">
      <selection activeCell="H23" sqref="H23"/>
    </sheetView>
  </sheetViews>
  <sheetFormatPr defaultRowHeight="14.25" x14ac:dyDescent="0.2"/>
  <cols>
    <col min="1" max="1" width="21.75" style="8" customWidth="1"/>
    <col min="2" max="5" width="9" style="8"/>
  </cols>
  <sheetData>
    <row r="1" spans="1:5" x14ac:dyDescent="0.2">
      <c r="A1" s="8" t="s">
        <v>55</v>
      </c>
      <c r="E1" s="8" t="s">
        <v>55</v>
      </c>
    </row>
    <row r="2" spans="1:5" x14ac:dyDescent="0.2">
      <c r="A2" s="8">
        <v>4999996.6219110005</v>
      </c>
      <c r="E2" s="8">
        <f>(A2-A$2)/A$2*10000000000</f>
        <v>0</v>
      </c>
    </row>
    <row r="3" spans="1:5" x14ac:dyDescent="0.2">
      <c r="A3" s="8">
        <v>4999996.6391293304</v>
      </c>
      <c r="E3" s="8">
        <f t="shared" ref="E3:E66" si="0">(A3-A$2)/A$2*10000000000</f>
        <v>34.436683153469161</v>
      </c>
    </row>
    <row r="4" spans="1:5" x14ac:dyDescent="0.2">
      <c r="A4" s="8">
        <v>4999996.645486</v>
      </c>
      <c r="E4" s="8">
        <f t="shared" si="0"/>
        <v>47.150030922587462</v>
      </c>
    </row>
    <row r="5" spans="1:5" x14ac:dyDescent="0.2">
      <c r="A5" s="8">
        <v>4999996.6495253304</v>
      </c>
      <c r="E5" s="8">
        <f t="shared" si="0"/>
        <v>55.22869719663241</v>
      </c>
    </row>
    <row r="6" spans="1:5" x14ac:dyDescent="0.2">
      <c r="A6" s="8">
        <v>4999996.6525879996</v>
      </c>
      <c r="E6" s="8">
        <f t="shared" si="0"/>
        <v>61.354039710591231</v>
      </c>
    </row>
    <row r="7" spans="1:5" x14ac:dyDescent="0.2">
      <c r="A7" s="8">
        <v>4999996.6553353304</v>
      </c>
      <c r="E7" s="8">
        <f t="shared" si="0"/>
        <v>66.848705052084924</v>
      </c>
    </row>
    <row r="8" spans="1:5" x14ac:dyDescent="0.2">
      <c r="A8" s="8">
        <v>4999996.6574756699</v>
      </c>
      <c r="E8" s="8">
        <f t="shared" si="0"/>
        <v>71.129386872088162</v>
      </c>
    </row>
    <row r="9" spans="1:5" x14ac:dyDescent="0.2">
      <c r="A9" s="8">
        <v>4999996.65920767</v>
      </c>
      <c r="E9" s="8">
        <f t="shared" si="0"/>
        <v>74.593389512002958</v>
      </c>
    </row>
    <row r="10" spans="1:5" x14ac:dyDescent="0.2">
      <c r="A10" s="8">
        <v>4999996.6608286696</v>
      </c>
      <c r="E10" s="8">
        <f t="shared" si="0"/>
        <v>77.835390777173416</v>
      </c>
    </row>
    <row r="11" spans="1:5" x14ac:dyDescent="0.2">
      <c r="A11" s="8">
        <v>4999996.6622753302</v>
      </c>
      <c r="E11" s="8">
        <f t="shared" si="0"/>
        <v>80.728713948060459</v>
      </c>
    </row>
    <row r="12" spans="1:5" x14ac:dyDescent="0.2">
      <c r="A12" s="8">
        <v>4999996.6635090001</v>
      </c>
      <c r="E12" s="8">
        <f t="shared" si="0"/>
        <v>83.196055473453058</v>
      </c>
    </row>
    <row r="13" spans="1:5" x14ac:dyDescent="0.2">
      <c r="A13" s="8">
        <v>4999996.6647163304</v>
      </c>
      <c r="E13" s="8">
        <f t="shared" si="0"/>
        <v>85.610717633143992</v>
      </c>
    </row>
    <row r="14" spans="1:5" x14ac:dyDescent="0.2">
      <c r="A14" s="8">
        <v>4999996.6662486698</v>
      </c>
      <c r="E14" s="8">
        <f t="shared" si="0"/>
        <v>88.675398685597273</v>
      </c>
    </row>
    <row r="15" spans="1:5" x14ac:dyDescent="0.2">
      <c r="A15" s="8">
        <v>4999996.6670779996</v>
      </c>
      <c r="E15" s="8">
        <f t="shared" si="0"/>
        <v>90.334059234575946</v>
      </c>
    </row>
    <row r="16" spans="1:5" x14ac:dyDescent="0.2">
      <c r="A16" s="8">
        <v>4999996.6681756703</v>
      </c>
      <c r="E16" s="8">
        <f t="shared" si="0"/>
        <v>92.529402230349589</v>
      </c>
    </row>
    <row r="17" spans="1:5" x14ac:dyDescent="0.2">
      <c r="A17" s="8">
        <v>4999996.6691286704</v>
      </c>
      <c r="E17" s="8">
        <f t="shared" si="0"/>
        <v>94.435403595802498</v>
      </c>
    </row>
    <row r="18" spans="1:5" x14ac:dyDescent="0.2">
      <c r="A18" s="8">
        <v>4999996.6704093302</v>
      </c>
      <c r="E18" s="8">
        <f t="shared" si="0"/>
        <v>96.996724945693984</v>
      </c>
    </row>
    <row r="19" spans="1:5" x14ac:dyDescent="0.2">
      <c r="A19" s="8">
        <v>4999996.6711366698</v>
      </c>
      <c r="E19" s="8">
        <f t="shared" si="0"/>
        <v>98.451405223922521</v>
      </c>
    </row>
    <row r="20" spans="1:5" x14ac:dyDescent="0.2">
      <c r="A20" s="8">
        <v>4999996.6717959996</v>
      </c>
      <c r="E20" s="8">
        <f t="shared" si="0"/>
        <v>99.77006574823109</v>
      </c>
    </row>
    <row r="21" spans="1:5" x14ac:dyDescent="0.2">
      <c r="A21" s="8">
        <v>4999996.6727539999</v>
      </c>
      <c r="E21" s="8">
        <f t="shared" si="0"/>
        <v>101.68606766224677</v>
      </c>
    </row>
    <row r="22" spans="1:5" x14ac:dyDescent="0.2">
      <c r="A22" s="8">
        <v>4999996.672979</v>
      </c>
      <c r="E22" s="8">
        <f t="shared" si="0"/>
        <v>102.13606813316811</v>
      </c>
    </row>
    <row r="23" spans="1:5" x14ac:dyDescent="0.2">
      <c r="A23" s="8">
        <v>4999996.6738733295</v>
      </c>
      <c r="E23" s="8">
        <f t="shared" si="0"/>
        <v>103.92472836287715</v>
      </c>
    </row>
    <row r="24" spans="1:5" x14ac:dyDescent="0.2">
      <c r="A24" s="8">
        <v>4999996.6743173301</v>
      </c>
      <c r="E24" s="8">
        <f t="shared" si="0"/>
        <v>104.81273013656163</v>
      </c>
    </row>
    <row r="25" spans="1:5" x14ac:dyDescent="0.2">
      <c r="A25" s="8">
        <v>4999996.6751739997</v>
      </c>
      <c r="E25" s="8">
        <f t="shared" si="0"/>
        <v>106.5260705334838</v>
      </c>
    </row>
    <row r="26" spans="1:5" x14ac:dyDescent="0.2">
      <c r="A26" s="8">
        <v>4999996.6754526701</v>
      </c>
      <c r="E26" s="8">
        <f t="shared" si="0"/>
        <v>107.08341159158623</v>
      </c>
    </row>
    <row r="27" spans="1:5" x14ac:dyDescent="0.2">
      <c r="A27" s="8">
        <v>4999996.6764209997</v>
      </c>
      <c r="E27" s="8">
        <f t="shared" si="0"/>
        <v>109.02007211690933</v>
      </c>
    </row>
    <row r="28" spans="1:5" x14ac:dyDescent="0.2">
      <c r="A28" s="8">
        <v>4999996.6766976696</v>
      </c>
      <c r="E28" s="8">
        <f t="shared" si="0"/>
        <v>109.5734122105281</v>
      </c>
    </row>
    <row r="29" spans="1:5" x14ac:dyDescent="0.2">
      <c r="A29" s="8">
        <v>4999996.6773920003</v>
      </c>
      <c r="E29" s="8">
        <f t="shared" si="0"/>
        <v>110.96207471212965</v>
      </c>
    </row>
    <row r="30" spans="1:5" x14ac:dyDescent="0.2">
      <c r="A30" s="8">
        <v>4999996.6779013304</v>
      </c>
      <c r="E30" s="8">
        <f t="shared" si="0"/>
        <v>111.98073554337282</v>
      </c>
    </row>
    <row r="31" spans="1:5" x14ac:dyDescent="0.2">
      <c r="A31" s="8">
        <v>4999996.6782900002</v>
      </c>
      <c r="E31" s="8">
        <f t="shared" si="0"/>
        <v>112.75807563133132</v>
      </c>
    </row>
    <row r="32" spans="1:5" x14ac:dyDescent="0.2">
      <c r="A32" s="8">
        <v>4999996.67843867</v>
      </c>
      <c r="E32" s="8">
        <f t="shared" si="0"/>
        <v>113.05541546532658</v>
      </c>
    </row>
    <row r="33" spans="1:5" x14ac:dyDescent="0.2">
      <c r="A33" s="8">
        <v>4999996.6789883301</v>
      </c>
      <c r="E33" s="8">
        <f t="shared" si="0"/>
        <v>114.1547363366074</v>
      </c>
    </row>
    <row r="34" spans="1:5" x14ac:dyDescent="0.2">
      <c r="A34" s="8">
        <v>4999996.6792856697</v>
      </c>
      <c r="E34" s="8">
        <f t="shared" si="0"/>
        <v>114.74941600459795</v>
      </c>
    </row>
    <row r="35" spans="1:5" x14ac:dyDescent="0.2">
      <c r="A35" s="8">
        <v>4999996.6793463305</v>
      </c>
      <c r="E35" s="8">
        <f t="shared" si="0"/>
        <v>114.87073761571499</v>
      </c>
    </row>
    <row r="36" spans="1:5" x14ac:dyDescent="0.2">
      <c r="A36" s="8">
        <v>4999996.6798696704</v>
      </c>
      <c r="E36" s="8">
        <f t="shared" si="0"/>
        <v>115.9174182368687</v>
      </c>
    </row>
    <row r="37" spans="1:5" x14ac:dyDescent="0.2">
      <c r="A37" s="8">
        <v>4999996.6803336702</v>
      </c>
      <c r="E37" s="8">
        <f t="shared" si="0"/>
        <v>116.84541847951144</v>
      </c>
    </row>
    <row r="38" spans="1:5" x14ac:dyDescent="0.2">
      <c r="A38" s="8">
        <v>4999996.6802226696</v>
      </c>
      <c r="E38" s="8">
        <f t="shared" si="0"/>
        <v>116.62341710476711</v>
      </c>
    </row>
    <row r="39" spans="1:5" x14ac:dyDescent="0.2">
      <c r="A39" s="8">
        <v>4999996.6805826696</v>
      </c>
      <c r="E39" s="8">
        <f t="shared" si="0"/>
        <v>117.34341748571197</v>
      </c>
    </row>
    <row r="40" spans="1:5" x14ac:dyDescent="0.2">
      <c r="A40" s="8">
        <v>4999996.6809160002</v>
      </c>
      <c r="E40" s="8">
        <f t="shared" si="0"/>
        <v>118.01007912412685</v>
      </c>
    </row>
    <row r="41" spans="1:5" x14ac:dyDescent="0.2">
      <c r="A41" s="8">
        <v>4999996.6809683302</v>
      </c>
      <c r="E41" s="8">
        <f t="shared" si="0"/>
        <v>118.11473936312728</v>
      </c>
    </row>
    <row r="42" spans="1:5" x14ac:dyDescent="0.2">
      <c r="A42" s="8">
        <v>4999996.6811490003</v>
      </c>
      <c r="E42" s="8">
        <f t="shared" si="0"/>
        <v>118.47607972769003</v>
      </c>
    </row>
    <row r="43" spans="1:5" x14ac:dyDescent="0.2">
      <c r="A43" s="8">
        <v>4999996.6813326702</v>
      </c>
      <c r="E43" s="8">
        <f t="shared" si="0"/>
        <v>118.84341967633188</v>
      </c>
    </row>
    <row r="44" spans="1:5" x14ac:dyDescent="0.2">
      <c r="A44" s="8">
        <v>4999996.681481</v>
      </c>
      <c r="E44" s="8">
        <f t="shared" si="0"/>
        <v>119.14007964438835</v>
      </c>
    </row>
    <row r="45" spans="1:5" x14ac:dyDescent="0.2">
      <c r="A45" s="8">
        <v>4999996.6815029997</v>
      </c>
      <c r="E45" s="8">
        <f t="shared" si="0"/>
        <v>119.18407907783029</v>
      </c>
    </row>
    <row r="46" spans="1:5" x14ac:dyDescent="0.2">
      <c r="A46" s="8">
        <v>4999996.6817443296</v>
      </c>
      <c r="E46" s="8">
        <f t="shared" si="0"/>
        <v>119.66673919086367</v>
      </c>
    </row>
    <row r="47" spans="1:5" x14ac:dyDescent="0.2">
      <c r="A47" s="8">
        <v>4999996.6817589998</v>
      </c>
      <c r="E47" s="8">
        <f t="shared" si="0"/>
        <v>119.69607959707726</v>
      </c>
    </row>
    <row r="48" spans="1:5" x14ac:dyDescent="0.2">
      <c r="A48" s="8">
        <v>4999996.6820550002</v>
      </c>
      <c r="E48" s="8">
        <f t="shared" si="0"/>
        <v>120.28808077953357</v>
      </c>
    </row>
    <row r="49" spans="1:5" x14ac:dyDescent="0.2">
      <c r="A49" s="8">
        <v>4999996.6819446702</v>
      </c>
      <c r="E49" s="8">
        <f t="shared" si="0"/>
        <v>120.06742051020277</v>
      </c>
    </row>
    <row r="50" spans="1:5" x14ac:dyDescent="0.2">
      <c r="A50" s="8">
        <v>4999996.6820970001</v>
      </c>
      <c r="E50" s="8">
        <f t="shared" si="0"/>
        <v>120.37208054458017</v>
      </c>
    </row>
    <row r="51" spans="1:5" x14ac:dyDescent="0.2">
      <c r="A51" s="8">
        <v>4999996.6823996697</v>
      </c>
      <c r="E51" s="8">
        <f t="shared" si="0"/>
        <v>120.97742013796179</v>
      </c>
    </row>
    <row r="52" spans="1:5" x14ac:dyDescent="0.2">
      <c r="A52" s="8">
        <v>4999996.6825066702</v>
      </c>
      <c r="E52" s="8">
        <f t="shared" si="0"/>
        <v>121.19142144638519</v>
      </c>
    </row>
    <row r="53" spans="1:5" x14ac:dyDescent="0.2">
      <c r="A53" s="8">
        <v>4999996.6825383296</v>
      </c>
      <c r="E53" s="8">
        <f t="shared" si="0"/>
        <v>121.25474024836744</v>
      </c>
    </row>
    <row r="54" spans="1:5" x14ac:dyDescent="0.2">
      <c r="A54" s="8">
        <v>4999996.6829383299</v>
      </c>
      <c r="E54" s="8">
        <f t="shared" si="0"/>
        <v>122.05474129252165</v>
      </c>
    </row>
    <row r="55" spans="1:5" x14ac:dyDescent="0.2">
      <c r="A55" s="8">
        <v>4999996.6829236699</v>
      </c>
      <c r="E55" s="8">
        <f t="shared" si="0"/>
        <v>122.02542137541855</v>
      </c>
    </row>
    <row r="56" spans="1:5" x14ac:dyDescent="0.2">
      <c r="A56" s="8">
        <v>4999996.6830053302</v>
      </c>
      <c r="E56" s="8">
        <f t="shared" si="0"/>
        <v>122.1887419377357</v>
      </c>
    </row>
    <row r="57" spans="1:5" x14ac:dyDescent="0.2">
      <c r="A57" s="8">
        <v>4999996.6833853303</v>
      </c>
      <c r="E57" s="8">
        <f t="shared" si="0"/>
        <v>122.94874265028521</v>
      </c>
    </row>
    <row r="58" spans="1:5" x14ac:dyDescent="0.2">
      <c r="A58" s="8">
        <v>4999996.6834446704</v>
      </c>
      <c r="E58" s="8">
        <f t="shared" si="0"/>
        <v>123.06742302879618</v>
      </c>
    </row>
    <row r="59" spans="1:5" x14ac:dyDescent="0.2">
      <c r="A59" s="8">
        <v>4999996.6833613301</v>
      </c>
      <c r="E59" s="8">
        <f t="shared" si="0"/>
        <v>122.90074225235961</v>
      </c>
    </row>
    <row r="60" spans="1:5" x14ac:dyDescent="0.2">
      <c r="A60" s="8">
        <v>4999996.6834979998</v>
      </c>
      <c r="E60" s="8">
        <f t="shared" si="0"/>
        <v>123.17408188739208</v>
      </c>
    </row>
    <row r="61" spans="1:5" x14ac:dyDescent="0.2">
      <c r="A61" s="8">
        <v>4999996.6836226704</v>
      </c>
      <c r="E61" s="8">
        <f t="shared" si="0"/>
        <v>123.42342318610815</v>
      </c>
    </row>
    <row r="62" spans="1:5" x14ac:dyDescent="0.2">
      <c r="A62" s="8">
        <v>4999996.68365533</v>
      </c>
      <c r="E62" s="8">
        <f t="shared" si="0"/>
        <v>123.48874247033224</v>
      </c>
    </row>
    <row r="63" spans="1:5" x14ac:dyDescent="0.2">
      <c r="A63" s="8">
        <v>4999996.6838883301</v>
      </c>
      <c r="E63" s="8">
        <f t="shared" si="0"/>
        <v>123.95474307389546</v>
      </c>
    </row>
    <row r="64" spans="1:5" x14ac:dyDescent="0.2">
      <c r="A64" s="8">
        <v>4999996.6835709997</v>
      </c>
      <c r="E64" s="8">
        <f t="shared" si="0"/>
        <v>123.32008170076432</v>
      </c>
    </row>
    <row r="65" spans="1:5" x14ac:dyDescent="0.2">
      <c r="A65" s="8">
        <v>4999996.6836036704</v>
      </c>
      <c r="E65" s="8">
        <f t="shared" si="0"/>
        <v>123.38542333674532</v>
      </c>
    </row>
    <row r="66" spans="1:5" x14ac:dyDescent="0.2">
      <c r="A66" s="8">
        <v>4999996.6837486699</v>
      </c>
      <c r="E66" s="8">
        <f t="shared" si="0"/>
        <v>123.67542248124795</v>
      </c>
    </row>
    <row r="67" spans="1:5" x14ac:dyDescent="0.2">
      <c r="A67" s="8">
        <v>4999996.6838016696</v>
      </c>
      <c r="E67" s="8">
        <f t="shared" ref="E67:E130" si="1">(A67-A$2)/A$2*10000000000</f>
        <v>123.78142196301553</v>
      </c>
    </row>
    <row r="68" spans="1:5" x14ac:dyDescent="0.2">
      <c r="A68" s="8">
        <v>4999996.68402333</v>
      </c>
      <c r="E68" s="8">
        <f t="shared" si="1"/>
        <v>124.22474298391897</v>
      </c>
    </row>
    <row r="69" spans="1:5" x14ac:dyDescent="0.2">
      <c r="A69" s="8">
        <v>4999996.6843060004</v>
      </c>
      <c r="E69" s="8">
        <f t="shared" si="1"/>
        <v>124.79008410834233</v>
      </c>
    </row>
    <row r="70" spans="1:5" x14ac:dyDescent="0.2">
      <c r="A70" s="8">
        <v>4999996.6844566697</v>
      </c>
      <c r="E70" s="8">
        <f t="shared" si="1"/>
        <v>125.09142304417486</v>
      </c>
    </row>
    <row r="71" spans="1:5" x14ac:dyDescent="0.2">
      <c r="A71" s="8">
        <v>4999996.6844116701</v>
      </c>
      <c r="E71" s="8">
        <f t="shared" si="1"/>
        <v>125.00142369504917</v>
      </c>
    </row>
    <row r="72" spans="1:5" x14ac:dyDescent="0.2">
      <c r="A72" s="8">
        <v>4999996.6842740001</v>
      </c>
      <c r="E72" s="8">
        <f t="shared" si="1"/>
        <v>124.72608357777484</v>
      </c>
    </row>
    <row r="73" spans="1:5" x14ac:dyDescent="0.2">
      <c r="A73" s="8">
        <v>4999996.6843670001</v>
      </c>
      <c r="E73" s="8">
        <f t="shared" si="1"/>
        <v>124.91208372275177</v>
      </c>
    </row>
    <row r="74" spans="1:5" x14ac:dyDescent="0.2">
      <c r="A74" s="8">
        <v>4999996.6843283297</v>
      </c>
      <c r="E74" s="8">
        <f t="shared" si="1"/>
        <v>124.83474291861258</v>
      </c>
    </row>
    <row r="75" spans="1:5" x14ac:dyDescent="0.2">
      <c r="A75" s="8">
        <v>4999996.6843929999</v>
      </c>
      <c r="E75" s="8">
        <f t="shared" si="1"/>
        <v>124.96408322251465</v>
      </c>
    </row>
    <row r="76" spans="1:5" x14ac:dyDescent="0.2">
      <c r="A76" s="8">
        <v>4999996.6844003303</v>
      </c>
      <c r="E76" s="8">
        <f t="shared" si="1"/>
        <v>124.97874411238939</v>
      </c>
    </row>
    <row r="77" spans="1:5" x14ac:dyDescent="0.2">
      <c r="A77" s="8">
        <v>4999996.6842879998</v>
      </c>
      <c r="E77" s="8">
        <f t="shared" si="1"/>
        <v>124.75408287857492</v>
      </c>
    </row>
    <row r="78" spans="1:5" x14ac:dyDescent="0.2">
      <c r="A78" s="8">
        <v>4999996.6843653303</v>
      </c>
      <c r="E78" s="8">
        <f t="shared" si="1"/>
        <v>124.90874399774283</v>
      </c>
    </row>
    <row r="79" spans="1:5" x14ac:dyDescent="0.2">
      <c r="A79" s="8">
        <v>4999996.6843653303</v>
      </c>
      <c r="E79" s="8">
        <f t="shared" si="1"/>
        <v>124.90874399774283</v>
      </c>
    </row>
    <row r="80" spans="1:5" x14ac:dyDescent="0.2">
      <c r="A80" s="8">
        <v>4999996.6842130003</v>
      </c>
      <c r="E80" s="8">
        <f t="shared" si="1"/>
        <v>124.60408396336541</v>
      </c>
    </row>
    <row r="81" spans="1:5" x14ac:dyDescent="0.2">
      <c r="A81" s="8">
        <v>4999996.6844006702</v>
      </c>
      <c r="E81" s="8">
        <f t="shared" si="1"/>
        <v>124.97942397832819</v>
      </c>
    </row>
    <row r="82" spans="1:5" x14ac:dyDescent="0.2">
      <c r="A82" s="8">
        <v>4999996.68408533</v>
      </c>
      <c r="E82" s="8">
        <f t="shared" si="1"/>
        <v>124.34874308057026</v>
      </c>
    </row>
    <row r="83" spans="1:5" x14ac:dyDescent="0.2">
      <c r="A83" s="8">
        <v>4999996.68418233</v>
      </c>
      <c r="E83" s="8">
        <f t="shared" si="1"/>
        <v>124.54274329186809</v>
      </c>
    </row>
    <row r="84" spans="1:5" x14ac:dyDescent="0.2">
      <c r="A84" s="8">
        <v>4999996.6840536697</v>
      </c>
      <c r="E84" s="8">
        <f t="shared" si="1"/>
        <v>124.28542241594157</v>
      </c>
    </row>
    <row r="85" spans="1:5" x14ac:dyDescent="0.2">
      <c r="A85" s="8">
        <v>4999996.6839969996</v>
      </c>
      <c r="E85" s="8">
        <f t="shared" si="1"/>
        <v>124.17208224468138</v>
      </c>
    </row>
    <row r="86" spans="1:5" x14ac:dyDescent="0.2">
      <c r="A86" s="8">
        <v>4999996.6839136695</v>
      </c>
      <c r="E86" s="8">
        <f t="shared" si="1"/>
        <v>124.00542195735528</v>
      </c>
    </row>
    <row r="87" spans="1:5" x14ac:dyDescent="0.2">
      <c r="A87" s="8">
        <v>4999996.6841443302</v>
      </c>
      <c r="E87" s="8">
        <f t="shared" si="1"/>
        <v>124.46674359314243</v>
      </c>
    </row>
    <row r="88" spans="1:5" x14ac:dyDescent="0.2">
      <c r="A88" s="8">
        <v>4999996.6838266701</v>
      </c>
      <c r="E88" s="8">
        <f t="shared" si="1"/>
        <v>123.83142284318298</v>
      </c>
    </row>
    <row r="89" spans="1:5" x14ac:dyDescent="0.2">
      <c r="A89" s="8">
        <v>4999996.6839863304</v>
      </c>
      <c r="E89" s="8">
        <f t="shared" si="1"/>
        <v>124.15074376743515</v>
      </c>
    </row>
    <row r="90" spans="1:5" x14ac:dyDescent="0.2">
      <c r="A90" s="8">
        <v>4999996.6838410003</v>
      </c>
      <c r="E90" s="8">
        <f t="shared" si="1"/>
        <v>123.86008338345776</v>
      </c>
    </row>
    <row r="91" spans="1:5" x14ac:dyDescent="0.2">
      <c r="A91" s="8">
        <v>4999996.6839056704</v>
      </c>
      <c r="E91" s="8">
        <f t="shared" si="1"/>
        <v>123.98942368735982</v>
      </c>
    </row>
    <row r="92" spans="1:5" x14ac:dyDescent="0.2">
      <c r="A92" s="8">
        <v>4999996.6839309996</v>
      </c>
      <c r="E92" s="8">
        <f t="shared" si="1"/>
        <v>124.04008208170917</v>
      </c>
    </row>
    <row r="93" spans="1:5" x14ac:dyDescent="0.2">
      <c r="A93" s="8">
        <v>4999996.6838493301</v>
      </c>
      <c r="E93" s="8">
        <f t="shared" si="1"/>
        <v>123.87674289292794</v>
      </c>
    </row>
    <row r="94" spans="1:5" x14ac:dyDescent="0.2">
      <c r="A94" s="8">
        <v>4999996.6839953298</v>
      </c>
      <c r="E94" s="8">
        <f t="shared" si="1"/>
        <v>124.16874251967242</v>
      </c>
    </row>
    <row r="95" spans="1:5" x14ac:dyDescent="0.2">
      <c r="A95" s="8">
        <v>4999996.6838539997</v>
      </c>
      <c r="E95" s="8">
        <f t="shared" si="1"/>
        <v>123.88608220201598</v>
      </c>
    </row>
    <row r="96" spans="1:5" x14ac:dyDescent="0.2">
      <c r="A96" s="8">
        <v>4999996.6839056704</v>
      </c>
      <c r="E96" s="8">
        <f t="shared" si="1"/>
        <v>123.98942368735982</v>
      </c>
    </row>
    <row r="97" spans="1:5" x14ac:dyDescent="0.2">
      <c r="A97" s="8">
        <v>4999996.6838323297</v>
      </c>
      <c r="E97" s="8">
        <f t="shared" si="1"/>
        <v>123.84274214540237</v>
      </c>
    </row>
    <row r="98" spans="1:5" x14ac:dyDescent="0.2">
      <c r="A98" s="8">
        <v>4999996.6837616703</v>
      </c>
      <c r="E98" s="8">
        <f t="shared" si="1"/>
        <v>123.7014231624526</v>
      </c>
    </row>
    <row r="99" spans="1:5" x14ac:dyDescent="0.2">
      <c r="A99" s="8">
        <v>4999996.6837806702</v>
      </c>
      <c r="E99" s="8">
        <f t="shared" si="1"/>
        <v>123.73942301181543</v>
      </c>
    </row>
    <row r="100" spans="1:5" x14ac:dyDescent="0.2">
      <c r="A100" s="8">
        <v>4999996.6838199999</v>
      </c>
      <c r="E100" s="8">
        <f t="shared" si="1"/>
        <v>123.81808256961126</v>
      </c>
    </row>
    <row r="101" spans="1:5" x14ac:dyDescent="0.2">
      <c r="A101" s="8">
        <v>4999996.6837903298</v>
      </c>
      <c r="E101" s="8">
        <f t="shared" si="1"/>
        <v>123.75874238035577</v>
      </c>
    </row>
    <row r="102" spans="1:5" x14ac:dyDescent="0.2">
      <c r="A102" s="8">
        <v>4999996.6838283297</v>
      </c>
      <c r="E102" s="8">
        <f t="shared" si="1"/>
        <v>123.83474207908144</v>
      </c>
    </row>
    <row r="103" spans="1:5" x14ac:dyDescent="0.2">
      <c r="A103" s="8">
        <v>4999996.6839053296</v>
      </c>
      <c r="E103" s="8">
        <f t="shared" si="1"/>
        <v>123.98874195877461</v>
      </c>
    </row>
    <row r="104" spans="1:5" x14ac:dyDescent="0.2">
      <c r="A104" s="8">
        <v>4999996.6838043304</v>
      </c>
      <c r="E104" s="8">
        <f t="shared" si="1"/>
        <v>123.78674354380225</v>
      </c>
    </row>
    <row r="105" spans="1:5" x14ac:dyDescent="0.2">
      <c r="A105" s="8">
        <v>4999996.6837533303</v>
      </c>
      <c r="E105" s="8">
        <f t="shared" si="1"/>
        <v>123.68474316387193</v>
      </c>
    </row>
    <row r="106" spans="1:5" x14ac:dyDescent="0.2">
      <c r="A106" s="8">
        <v>4999996.6836396698</v>
      </c>
      <c r="E106" s="8">
        <f t="shared" si="1"/>
        <v>123.45742207098731</v>
      </c>
    </row>
    <row r="107" spans="1:5" x14ac:dyDescent="0.2">
      <c r="A107" s="8">
        <v>4999996.6836433299</v>
      </c>
      <c r="E107" s="8">
        <f t="shared" si="1"/>
        <v>123.46474227136945</v>
      </c>
    </row>
    <row r="108" spans="1:5" x14ac:dyDescent="0.2">
      <c r="A108" s="8">
        <v>4999996.6838843301</v>
      </c>
      <c r="E108" s="8">
        <f t="shared" si="1"/>
        <v>123.94674300757451</v>
      </c>
    </row>
    <row r="109" spans="1:5" x14ac:dyDescent="0.2">
      <c r="A109" s="8">
        <v>4999996.683894</v>
      </c>
      <c r="E109" s="8">
        <f t="shared" si="1"/>
        <v>123.96608286522533</v>
      </c>
    </row>
    <row r="110" spans="1:5" x14ac:dyDescent="0.2">
      <c r="A110" s="8">
        <v>4999996.6839176696</v>
      </c>
      <c r="E110" s="8">
        <f t="shared" si="1"/>
        <v>124.01342202367623</v>
      </c>
    </row>
    <row r="111" spans="1:5" x14ac:dyDescent="0.2">
      <c r="A111" s="8">
        <v>4999996.68387633</v>
      </c>
      <c r="E111" s="8">
        <f t="shared" si="1"/>
        <v>123.93074287493265</v>
      </c>
    </row>
    <row r="112" spans="1:5" x14ac:dyDescent="0.2">
      <c r="A112" s="8">
        <v>4999996.6840153299</v>
      </c>
      <c r="E112" s="8">
        <f t="shared" si="1"/>
        <v>124.20874285127709</v>
      </c>
    </row>
    <row r="113" spans="1:5" x14ac:dyDescent="0.2">
      <c r="A113" s="8">
        <v>4999996.6840223297</v>
      </c>
      <c r="E113" s="8">
        <f t="shared" si="1"/>
        <v>124.22274250167713</v>
      </c>
    </row>
    <row r="114" spans="1:5" x14ac:dyDescent="0.2">
      <c r="A114" s="8">
        <v>4999996.6843060004</v>
      </c>
      <c r="E114" s="8">
        <f t="shared" si="1"/>
        <v>124.79008410834233</v>
      </c>
    </row>
    <row r="115" spans="1:5" x14ac:dyDescent="0.2">
      <c r="A115" s="8">
        <v>4999996.6844459996</v>
      </c>
      <c r="E115" s="8">
        <f t="shared" si="1"/>
        <v>125.0700827042822</v>
      </c>
    </row>
    <row r="116" spans="1:5" x14ac:dyDescent="0.2">
      <c r="A116" s="8">
        <v>4999996.6844570003</v>
      </c>
      <c r="E116" s="8">
        <f t="shared" si="1"/>
        <v>125.09208428364958</v>
      </c>
    </row>
    <row r="117" spans="1:5" x14ac:dyDescent="0.2">
      <c r="A117" s="8">
        <v>4999996.6844413299</v>
      </c>
      <c r="E117" s="8">
        <f t="shared" si="1"/>
        <v>125.06074339519415</v>
      </c>
    </row>
    <row r="118" spans="1:5" x14ac:dyDescent="0.2">
      <c r="A118" s="8">
        <v>4999996.68451133</v>
      </c>
      <c r="E118" s="8">
        <f t="shared" si="1"/>
        <v>125.20074362448732</v>
      </c>
    </row>
    <row r="119" spans="1:5" x14ac:dyDescent="0.2">
      <c r="A119" s="8">
        <v>4999996.6845526705</v>
      </c>
      <c r="E119" s="8">
        <f t="shared" si="1"/>
        <v>125.28342463587728</v>
      </c>
    </row>
    <row r="120" spans="1:5" x14ac:dyDescent="0.2">
      <c r="A120" s="8">
        <v>4999996.6846203301</v>
      </c>
      <c r="E120" s="8">
        <f t="shared" si="1"/>
        <v>125.41874403474796</v>
      </c>
    </row>
    <row r="121" spans="1:5" x14ac:dyDescent="0.2">
      <c r="A121" s="8">
        <v>4999996.6845709998</v>
      </c>
      <c r="E121" s="8">
        <f t="shared" si="1"/>
        <v>125.3200833798266</v>
      </c>
    </row>
    <row r="122" spans="1:5" x14ac:dyDescent="0.2">
      <c r="A122" s="8">
        <v>4999996.6845706701</v>
      </c>
      <c r="E122" s="8">
        <f t="shared" si="1"/>
        <v>125.31942400299829</v>
      </c>
    </row>
    <row r="123" spans="1:5" x14ac:dyDescent="0.2">
      <c r="A123" s="8">
        <v>4999996.68487533</v>
      </c>
      <c r="E123" s="8">
        <f t="shared" si="1"/>
        <v>125.92874407175309</v>
      </c>
    </row>
    <row r="124" spans="1:5" x14ac:dyDescent="0.2">
      <c r="A124" s="8">
        <v>4999996.6848940002</v>
      </c>
      <c r="E124" s="8">
        <f t="shared" si="1"/>
        <v>125.96608454428761</v>
      </c>
    </row>
    <row r="125" spans="1:5" x14ac:dyDescent="0.2">
      <c r="A125" s="8">
        <v>4999996.6851939997</v>
      </c>
      <c r="E125" s="8">
        <f t="shared" si="1"/>
        <v>126.56608393041846</v>
      </c>
    </row>
    <row r="126" spans="1:5" x14ac:dyDescent="0.2">
      <c r="A126" s="8">
        <v>4999996.6853143303</v>
      </c>
      <c r="E126" s="8">
        <f t="shared" si="1"/>
        <v>126.80674529687479</v>
      </c>
    </row>
    <row r="127" spans="1:5" x14ac:dyDescent="0.2">
      <c r="A127" s="8">
        <v>4999996.6853780001</v>
      </c>
      <c r="E127" s="8">
        <f t="shared" si="1"/>
        <v>126.93408511853502</v>
      </c>
    </row>
    <row r="128" spans="1:5" x14ac:dyDescent="0.2">
      <c r="A128" s="8">
        <v>4999996.6855189996</v>
      </c>
      <c r="E128" s="8">
        <f t="shared" si="1"/>
        <v>127.21608419671674</v>
      </c>
    </row>
    <row r="129" spans="1:5" x14ac:dyDescent="0.2">
      <c r="A129" s="8">
        <v>4999996.6854276704</v>
      </c>
      <c r="E129" s="8">
        <f t="shared" si="1"/>
        <v>127.03342563939518</v>
      </c>
    </row>
    <row r="130" spans="1:5" x14ac:dyDescent="0.2">
      <c r="A130" s="8">
        <v>4999996.685389</v>
      </c>
      <c r="E130" s="8">
        <f t="shared" si="1"/>
        <v>126.95608483525599</v>
      </c>
    </row>
    <row r="131" spans="1:5" x14ac:dyDescent="0.2">
      <c r="A131" s="8">
        <v>4999996.6856260002</v>
      </c>
      <c r="E131" s="8">
        <f t="shared" ref="E131:E194" si="2">(A131-A$2)/A$2*10000000000</f>
        <v>127.43008550514013</v>
      </c>
    </row>
    <row r="132" spans="1:5" x14ac:dyDescent="0.2">
      <c r="A132" s="8">
        <v>4999996.6854689997</v>
      </c>
      <c r="E132" s="8">
        <f t="shared" si="2"/>
        <v>127.11608429902826</v>
      </c>
    </row>
    <row r="133" spans="1:5" x14ac:dyDescent="0.2">
      <c r="A133" s="8">
        <v>4999996.6860263301</v>
      </c>
      <c r="E133" s="8">
        <f t="shared" si="2"/>
        <v>128.23074592612264</v>
      </c>
    </row>
    <row r="134" spans="1:5" x14ac:dyDescent="0.2">
      <c r="A134" s="8">
        <v>4999996.686001</v>
      </c>
      <c r="E134" s="8">
        <f t="shared" si="2"/>
        <v>128.18008566912687</v>
      </c>
    </row>
    <row r="135" spans="1:5" x14ac:dyDescent="0.2">
      <c r="A135" s="8">
        <v>4999996.6857936699</v>
      </c>
      <c r="E135" s="8">
        <f t="shared" si="2"/>
        <v>127.76542518849823</v>
      </c>
    </row>
    <row r="136" spans="1:5" x14ac:dyDescent="0.2">
      <c r="A136" s="8">
        <v>4999996.6856976701</v>
      </c>
      <c r="E136" s="8">
        <f t="shared" si="2"/>
        <v>127.57342545944222</v>
      </c>
    </row>
    <row r="137" spans="1:5" x14ac:dyDescent="0.2">
      <c r="A137" s="8">
        <v>4999996.6856436701</v>
      </c>
      <c r="E137" s="8">
        <f t="shared" si="2"/>
        <v>127.46542549543281</v>
      </c>
    </row>
    <row r="138" spans="1:5" x14ac:dyDescent="0.2">
      <c r="A138" s="8">
        <v>4999996.6856303299</v>
      </c>
      <c r="E138" s="8">
        <f t="shared" si="2"/>
        <v>127.43874494828937</v>
      </c>
    </row>
    <row r="139" spans="1:5" x14ac:dyDescent="0.2">
      <c r="A139" s="8">
        <v>4999996.6854219995</v>
      </c>
      <c r="E139" s="8">
        <f t="shared" si="2"/>
        <v>127.02208398541887</v>
      </c>
    </row>
    <row r="140" spans="1:5" x14ac:dyDescent="0.2">
      <c r="A140" s="8">
        <v>4999996.68542</v>
      </c>
      <c r="E140" s="8">
        <f t="shared" si="2"/>
        <v>127.01808488358162</v>
      </c>
    </row>
    <row r="141" spans="1:5" x14ac:dyDescent="0.2">
      <c r="A141" s="8">
        <v>4999996.6852770001</v>
      </c>
      <c r="E141" s="8">
        <f t="shared" si="2"/>
        <v>126.73208484091623</v>
      </c>
    </row>
    <row r="142" spans="1:5" x14ac:dyDescent="0.2">
      <c r="A142" s="8">
        <v>4999996.6851796703</v>
      </c>
      <c r="E142" s="8">
        <f t="shared" si="2"/>
        <v>126.53742525279007</v>
      </c>
    </row>
    <row r="143" spans="1:5" x14ac:dyDescent="0.2">
      <c r="A143" s="8">
        <v>4999996.6852523303</v>
      </c>
      <c r="E143" s="8">
        <f t="shared" si="2"/>
        <v>126.68274520022351</v>
      </c>
    </row>
    <row r="144" spans="1:5" x14ac:dyDescent="0.2">
      <c r="A144" s="8">
        <v>4999996.6850876696</v>
      </c>
      <c r="E144" s="8">
        <f t="shared" si="2"/>
        <v>126.35342372740858</v>
      </c>
    </row>
    <row r="145" spans="1:5" x14ac:dyDescent="0.2">
      <c r="A145" s="8">
        <v>4999996.6848803302</v>
      </c>
      <c r="E145" s="8">
        <f t="shared" si="2"/>
        <v>125.93874462031586</v>
      </c>
    </row>
    <row r="146" spans="1:5" x14ac:dyDescent="0.2">
      <c r="A146" s="8">
        <v>4999996.68497667</v>
      </c>
      <c r="E146" s="8">
        <f t="shared" si="2"/>
        <v>126.13142421531067</v>
      </c>
    </row>
    <row r="147" spans="1:5" x14ac:dyDescent="0.2">
      <c r="A147" s="8">
        <v>4999996.6849870002</v>
      </c>
      <c r="E147" s="8">
        <f t="shared" si="2"/>
        <v>126.15208468926454</v>
      </c>
    </row>
    <row r="148" spans="1:5" x14ac:dyDescent="0.2">
      <c r="A148" s="8">
        <v>4999996.6848316696</v>
      </c>
      <c r="E148" s="8">
        <f t="shared" si="2"/>
        <v>125.84142320816161</v>
      </c>
    </row>
    <row r="149" spans="1:5" x14ac:dyDescent="0.2">
      <c r="A149" s="8">
        <v>4999996.6848803302</v>
      </c>
      <c r="E149" s="8">
        <f t="shared" si="2"/>
        <v>125.93874462031586</v>
      </c>
    </row>
    <row r="150" spans="1:5" x14ac:dyDescent="0.2">
      <c r="A150" s="8">
        <v>4999996.6851239996</v>
      </c>
      <c r="E150" s="8">
        <f t="shared" si="2"/>
        <v>126.42608370112531</v>
      </c>
    </row>
    <row r="151" spans="1:5" x14ac:dyDescent="0.2">
      <c r="A151" s="8">
        <v>4999996.6848240001</v>
      </c>
      <c r="E151" s="8">
        <f t="shared" si="2"/>
        <v>125.82608431499446</v>
      </c>
    </row>
    <row r="152" spans="1:5" x14ac:dyDescent="0.2">
      <c r="A152" s="8">
        <v>4999996.68491867</v>
      </c>
      <c r="E152" s="8">
        <f t="shared" si="2"/>
        <v>126.01542418498033</v>
      </c>
    </row>
    <row r="153" spans="1:5" x14ac:dyDescent="0.2">
      <c r="A153" s="8">
        <v>4999996.6848069998</v>
      </c>
      <c r="E153" s="8">
        <f t="shared" si="2"/>
        <v>125.79208356746889</v>
      </c>
    </row>
    <row r="154" spans="1:5" x14ac:dyDescent="0.2">
      <c r="A154" s="8">
        <v>4999996.6849229997</v>
      </c>
      <c r="E154" s="8">
        <f t="shared" si="2"/>
        <v>126.02408362812957</v>
      </c>
    </row>
    <row r="155" spans="1:5" x14ac:dyDescent="0.2">
      <c r="A155" s="8">
        <v>4999996.68479467</v>
      </c>
      <c r="E155" s="8">
        <f t="shared" si="2"/>
        <v>125.76742399167779</v>
      </c>
    </row>
    <row r="156" spans="1:5" x14ac:dyDescent="0.2">
      <c r="A156" s="8">
        <v>4999996.6845156699</v>
      </c>
      <c r="E156" s="8">
        <f t="shared" si="2"/>
        <v>125.20942355674704</v>
      </c>
    </row>
    <row r="157" spans="1:5" x14ac:dyDescent="0.2">
      <c r="A157" s="8">
        <v>4999996.6845343299</v>
      </c>
      <c r="E157" s="8">
        <f t="shared" si="2"/>
        <v>125.24674354017108</v>
      </c>
    </row>
    <row r="158" spans="1:5" x14ac:dyDescent="0.2">
      <c r="A158" s="8">
        <v>4999996.6841193298</v>
      </c>
      <c r="E158" s="8">
        <f t="shared" si="2"/>
        <v>124.41674271297498</v>
      </c>
    </row>
    <row r="159" spans="1:5" x14ac:dyDescent="0.2">
      <c r="A159" s="8">
        <v>4999996.6841390003</v>
      </c>
      <c r="E159" s="8">
        <f t="shared" si="2"/>
        <v>124.45608366775134</v>
      </c>
    </row>
    <row r="160" spans="1:5" x14ac:dyDescent="0.2">
      <c r="A160" s="8">
        <v>4999996.6841213303</v>
      </c>
      <c r="E160" s="8">
        <f t="shared" si="2"/>
        <v>124.42074367745866</v>
      </c>
    </row>
    <row r="161" spans="1:5" x14ac:dyDescent="0.2">
      <c r="A161" s="8">
        <v>4999996.6838253299</v>
      </c>
      <c r="E161" s="8">
        <f t="shared" si="2"/>
        <v>123.82874249500233</v>
      </c>
    </row>
    <row r="162" spans="1:5" x14ac:dyDescent="0.2">
      <c r="A162" s="8">
        <v>4999996.6836740002</v>
      </c>
      <c r="E162" s="8">
        <f t="shared" si="2"/>
        <v>123.52608294286678</v>
      </c>
    </row>
    <row r="163" spans="1:5" x14ac:dyDescent="0.2">
      <c r="A163" s="8">
        <v>4999996.6835669996</v>
      </c>
      <c r="E163" s="8">
        <f t="shared" si="2"/>
        <v>123.31208163444337</v>
      </c>
    </row>
    <row r="164" spans="1:5" x14ac:dyDescent="0.2">
      <c r="A164" s="8">
        <v>4999996.6833916698</v>
      </c>
      <c r="E164" s="8">
        <f t="shared" si="2"/>
        <v>122.96142168438222</v>
      </c>
    </row>
    <row r="165" spans="1:5" x14ac:dyDescent="0.2">
      <c r="A165" s="8">
        <v>4999996.6832839996</v>
      </c>
      <c r="E165" s="8">
        <f t="shared" si="2"/>
        <v>122.74608113319171</v>
      </c>
    </row>
    <row r="166" spans="1:5" x14ac:dyDescent="0.2">
      <c r="A166" s="8">
        <v>4999996.682976</v>
      </c>
      <c r="E166" s="8">
        <f t="shared" si="2"/>
        <v>122.130081614419</v>
      </c>
    </row>
    <row r="167" spans="1:5" x14ac:dyDescent="0.2">
      <c r="A167" s="8">
        <v>4999996.6829789998</v>
      </c>
      <c r="E167" s="8">
        <f t="shared" si="2"/>
        <v>122.1360811984981</v>
      </c>
    </row>
    <row r="168" spans="1:5" x14ac:dyDescent="0.2">
      <c r="A168" s="8">
        <v>4999996.6828176696</v>
      </c>
      <c r="E168" s="8">
        <f t="shared" si="2"/>
        <v>121.81342054923699</v>
      </c>
    </row>
    <row r="169" spans="1:5" x14ac:dyDescent="0.2">
      <c r="A169" s="8">
        <v>4999996.6826963304</v>
      </c>
      <c r="E169" s="8">
        <f t="shared" si="2"/>
        <v>121.57074193672115</v>
      </c>
    </row>
    <row r="170" spans="1:5" x14ac:dyDescent="0.2">
      <c r="A170" s="8">
        <v>4999996.6825233297</v>
      </c>
      <c r="E170" s="8">
        <f t="shared" si="2"/>
        <v>121.22474046532555</v>
      </c>
    </row>
    <row r="171" spans="1:5" x14ac:dyDescent="0.2">
      <c r="A171" s="8">
        <v>4999996.6825536704</v>
      </c>
      <c r="E171" s="8">
        <f t="shared" si="2"/>
        <v>121.28542175999456</v>
      </c>
    </row>
    <row r="172" spans="1:5" x14ac:dyDescent="0.2">
      <c r="A172" s="8">
        <v>4999996.6826486699</v>
      </c>
      <c r="E172" s="8">
        <f t="shared" si="2"/>
        <v>121.47542100680874</v>
      </c>
    </row>
    <row r="173" spans="1:5" x14ac:dyDescent="0.2">
      <c r="A173" s="8">
        <v>4999996.6824730001</v>
      </c>
      <c r="E173" s="8">
        <f t="shared" si="2"/>
        <v>121.12408119080877</v>
      </c>
    </row>
    <row r="174" spans="1:5" x14ac:dyDescent="0.2">
      <c r="A174" s="8">
        <v>4999996.6826403299</v>
      </c>
      <c r="E174" s="8">
        <f t="shared" si="2"/>
        <v>121.45874100822806</v>
      </c>
    </row>
    <row r="175" spans="1:5" x14ac:dyDescent="0.2">
      <c r="A175" s="8">
        <v>4999996.6825040001</v>
      </c>
      <c r="E175" s="8">
        <f t="shared" si="2"/>
        <v>121.1860812391344</v>
      </c>
    </row>
    <row r="176" spans="1:5" x14ac:dyDescent="0.2">
      <c r="A176" s="8">
        <v>4999996.6824413296</v>
      </c>
      <c r="E176" s="8">
        <f t="shared" si="2"/>
        <v>121.06074003706961</v>
      </c>
    </row>
    <row r="177" spans="1:5" x14ac:dyDescent="0.2">
      <c r="A177" s="8">
        <v>4999996.6823476702</v>
      </c>
      <c r="E177" s="8">
        <f t="shared" si="2"/>
        <v>120.87342113843606</v>
      </c>
    </row>
    <row r="178" spans="1:5" x14ac:dyDescent="0.2">
      <c r="A178" s="8">
        <v>4999996.6822496699</v>
      </c>
      <c r="E178" s="8">
        <f t="shared" si="2"/>
        <v>120.67742044489637</v>
      </c>
    </row>
    <row r="179" spans="1:5" x14ac:dyDescent="0.2">
      <c r="A179" s="8">
        <v>4999996.6822859999</v>
      </c>
      <c r="E179" s="8">
        <f t="shared" si="2"/>
        <v>120.75008041861309</v>
      </c>
    </row>
    <row r="180" spans="1:5" x14ac:dyDescent="0.2">
      <c r="A180" s="8">
        <v>4999996.6822086703</v>
      </c>
      <c r="E180" s="8">
        <f t="shared" si="2"/>
        <v>120.59542116209161</v>
      </c>
    </row>
    <row r="181" spans="1:5" x14ac:dyDescent="0.2">
      <c r="A181" s="8">
        <v>4999996.68208367</v>
      </c>
      <c r="E181" s="8">
        <f t="shared" si="2"/>
        <v>120.34542048654721</v>
      </c>
    </row>
    <row r="182" spans="1:5" x14ac:dyDescent="0.2">
      <c r="A182" s="8">
        <v>4999996.6819749996</v>
      </c>
      <c r="E182" s="8">
        <f t="shared" si="2"/>
        <v>120.12807945311488</v>
      </c>
    </row>
    <row r="183" spans="1:5" x14ac:dyDescent="0.2">
      <c r="A183" s="8">
        <v>4999996.6820480004</v>
      </c>
      <c r="E183" s="8">
        <f t="shared" si="2"/>
        <v>120.27408112913353</v>
      </c>
    </row>
    <row r="184" spans="1:5" x14ac:dyDescent="0.2">
      <c r="A184" s="8">
        <v>4999996.6818903303</v>
      </c>
      <c r="E184" s="8">
        <f t="shared" si="2"/>
        <v>119.95874068025456</v>
      </c>
    </row>
    <row r="185" spans="1:5" x14ac:dyDescent="0.2">
      <c r="A185" s="8">
        <v>4999996.68150267</v>
      </c>
      <c r="E185" s="8">
        <f t="shared" si="2"/>
        <v>119.18341970100197</v>
      </c>
    </row>
    <row r="186" spans="1:5" x14ac:dyDescent="0.2">
      <c r="A186" s="8">
        <v>4999996.6815633299</v>
      </c>
      <c r="E186" s="8">
        <f t="shared" si="2"/>
        <v>119.30473944947261</v>
      </c>
    </row>
    <row r="187" spans="1:5" x14ac:dyDescent="0.2">
      <c r="A187" s="8">
        <v>4999996.6814606702</v>
      </c>
      <c r="E187" s="8">
        <f t="shared" si="2"/>
        <v>119.09941993595537</v>
      </c>
    </row>
    <row r="188" spans="1:5" x14ac:dyDescent="0.2">
      <c r="A188" s="8">
        <v>4999996.6811876697</v>
      </c>
      <c r="E188" s="8">
        <f t="shared" si="2"/>
        <v>118.55341866918282</v>
      </c>
    </row>
    <row r="189" spans="1:5" x14ac:dyDescent="0.2">
      <c r="A189" s="8">
        <v>4999996.6811760003</v>
      </c>
      <c r="E189" s="8">
        <f t="shared" si="2"/>
        <v>118.53007970969475</v>
      </c>
    </row>
    <row r="190" spans="1:5" x14ac:dyDescent="0.2">
      <c r="A190" s="8">
        <v>4999996.6810583305</v>
      </c>
      <c r="E190" s="8">
        <f t="shared" si="2"/>
        <v>118.29473992402509</v>
      </c>
    </row>
    <row r="191" spans="1:5" x14ac:dyDescent="0.2">
      <c r="A191" s="8">
        <v>4999996.6808343297</v>
      </c>
      <c r="E191" s="8">
        <f t="shared" si="2"/>
        <v>117.8467380726992</v>
      </c>
    </row>
    <row r="192" spans="1:5" x14ac:dyDescent="0.2">
      <c r="A192" s="8">
        <v>4999996.6807296705</v>
      </c>
      <c r="E192" s="8">
        <f t="shared" si="2"/>
        <v>117.63741945734469</v>
      </c>
    </row>
    <row r="193" spans="1:5" x14ac:dyDescent="0.2">
      <c r="A193" s="8">
        <v>4999996.6807023296</v>
      </c>
      <c r="E193" s="8">
        <f t="shared" si="2"/>
        <v>117.58273774675479</v>
      </c>
    </row>
    <row r="194" spans="1:5" x14ac:dyDescent="0.2">
      <c r="A194" s="8">
        <v>4999996.6805253299</v>
      </c>
      <c r="E194" s="8">
        <f t="shared" si="2"/>
        <v>117.22873807168466</v>
      </c>
    </row>
    <row r="195" spans="1:5" x14ac:dyDescent="0.2">
      <c r="A195" s="8">
        <v>4999996.6803116696</v>
      </c>
      <c r="E195" s="8">
        <f t="shared" ref="E195:E258" si="3">(A195-A$2)/A$2*10000000000</f>
        <v>116.8014171834231</v>
      </c>
    </row>
    <row r="196" spans="1:5" x14ac:dyDescent="0.2">
      <c r="A196" s="8">
        <v>4999996.6804099996</v>
      </c>
      <c r="E196" s="8">
        <f t="shared" si="3"/>
        <v>116.9980772537911</v>
      </c>
    </row>
    <row r="197" spans="1:5" x14ac:dyDescent="0.2">
      <c r="A197" s="8">
        <v>4999996.6804259997</v>
      </c>
      <c r="E197" s="8">
        <f t="shared" si="3"/>
        <v>117.03007751907482</v>
      </c>
    </row>
    <row r="198" spans="1:5" x14ac:dyDescent="0.2">
      <c r="A198" s="8">
        <v>4999996.6802783301</v>
      </c>
      <c r="E198" s="8">
        <f t="shared" si="3"/>
        <v>116.73473816732138</v>
      </c>
    </row>
    <row r="199" spans="1:5" x14ac:dyDescent="0.2">
      <c r="A199" s="8">
        <v>4999996.6801749999</v>
      </c>
      <c r="E199" s="8">
        <f t="shared" si="3"/>
        <v>116.52807754839063</v>
      </c>
    </row>
    <row r="200" spans="1:5" x14ac:dyDescent="0.2">
      <c r="A200" s="8">
        <v>4999996.6801446704</v>
      </c>
      <c r="E200" s="8">
        <f t="shared" si="3"/>
        <v>116.46741860547851</v>
      </c>
    </row>
    <row r="201" spans="1:5" x14ac:dyDescent="0.2">
      <c r="A201" s="8">
        <v>4999996.6800613301</v>
      </c>
      <c r="E201" s="8">
        <f t="shared" si="3"/>
        <v>116.30073782904192</v>
      </c>
    </row>
    <row r="202" spans="1:5" x14ac:dyDescent="0.2">
      <c r="A202" s="8">
        <v>4999996.6799076702</v>
      </c>
      <c r="E202" s="8">
        <f t="shared" si="3"/>
        <v>115.99341793559438</v>
      </c>
    </row>
    <row r="203" spans="1:5" x14ac:dyDescent="0.2">
      <c r="A203" s="8">
        <v>4999996.6797543298</v>
      </c>
      <c r="E203" s="8">
        <f t="shared" si="3"/>
        <v>115.68673692986464</v>
      </c>
    </row>
    <row r="204" spans="1:5" x14ac:dyDescent="0.2">
      <c r="A204" s="8">
        <v>4999996.6796599999</v>
      </c>
      <c r="E204" s="8">
        <f t="shared" si="3"/>
        <v>115.49807692581759</v>
      </c>
    </row>
    <row r="205" spans="1:5" x14ac:dyDescent="0.2">
      <c r="A205" s="8">
        <v>4999996.6795539996</v>
      </c>
      <c r="E205" s="8">
        <f t="shared" si="3"/>
        <v>115.28607609963603</v>
      </c>
    </row>
    <row r="206" spans="1:5" x14ac:dyDescent="0.2">
      <c r="A206" s="8">
        <v>4999996.6792716701</v>
      </c>
      <c r="E206" s="8">
        <f t="shared" si="3"/>
        <v>114.72141670379787</v>
      </c>
    </row>
    <row r="207" spans="1:5" x14ac:dyDescent="0.2">
      <c r="A207" s="8">
        <v>4999996.6792526701</v>
      </c>
      <c r="E207" s="8">
        <f t="shared" si="3"/>
        <v>114.68341685443504</v>
      </c>
    </row>
    <row r="208" spans="1:5" x14ac:dyDescent="0.2">
      <c r="A208" s="8">
        <v>4999996.6791460002</v>
      </c>
      <c r="E208" s="8">
        <f t="shared" si="3"/>
        <v>114.47007678548638</v>
      </c>
    </row>
    <row r="209" spans="1:5" x14ac:dyDescent="0.2">
      <c r="A209" s="8">
        <v>4999996.6790313302</v>
      </c>
      <c r="E209" s="8">
        <f t="shared" si="3"/>
        <v>114.24073658389585</v>
      </c>
    </row>
    <row r="210" spans="1:5" x14ac:dyDescent="0.2">
      <c r="A210" s="8">
        <v>4999996.6788600003</v>
      </c>
      <c r="E210" s="8">
        <f t="shared" si="3"/>
        <v>113.8980767001556</v>
      </c>
    </row>
    <row r="211" spans="1:5" x14ac:dyDescent="0.2">
      <c r="A211" s="8">
        <v>4999996.6786096701</v>
      </c>
      <c r="E211" s="8">
        <f t="shared" si="3"/>
        <v>113.39741597223851</v>
      </c>
    </row>
    <row r="212" spans="1:5" x14ac:dyDescent="0.2">
      <c r="A212" s="8">
        <v>4999996.6786833303</v>
      </c>
      <c r="E212" s="8">
        <f t="shared" si="3"/>
        <v>113.5447364019138</v>
      </c>
    </row>
    <row r="213" spans="1:5" x14ac:dyDescent="0.2">
      <c r="A213" s="8">
        <v>4999996.6785533298</v>
      </c>
      <c r="E213" s="8">
        <f t="shared" si="3"/>
        <v>113.28473517780664</v>
      </c>
    </row>
    <row r="214" spans="1:5" x14ac:dyDescent="0.2">
      <c r="A214" s="8">
        <v>4999996.6785333296</v>
      </c>
      <c r="E214" s="8">
        <f t="shared" si="3"/>
        <v>113.24473484620196</v>
      </c>
    </row>
    <row r="215" spans="1:5" x14ac:dyDescent="0.2">
      <c r="A215" s="8">
        <v>4999996.6783429999</v>
      </c>
      <c r="E215" s="8">
        <f t="shared" si="3"/>
        <v>112.86407511309888</v>
      </c>
    </row>
    <row r="216" spans="1:5" x14ac:dyDescent="0.2">
      <c r="A216" s="8">
        <v>4999996.6784306699</v>
      </c>
      <c r="E216" s="8">
        <f t="shared" si="3"/>
        <v>113.03941533268473</v>
      </c>
    </row>
    <row r="217" spans="1:5" x14ac:dyDescent="0.2">
      <c r="A217" s="8">
        <v>4999996.6783436704</v>
      </c>
      <c r="E217" s="8">
        <f t="shared" si="3"/>
        <v>112.86541621851241</v>
      </c>
    </row>
    <row r="218" spans="1:5" x14ac:dyDescent="0.2">
      <c r="A218" s="8">
        <v>4999996.6783269998</v>
      </c>
      <c r="E218" s="8">
        <f t="shared" si="3"/>
        <v>112.83207484781515</v>
      </c>
    </row>
    <row r="219" spans="1:5" x14ac:dyDescent="0.2">
      <c r="A219" s="8">
        <v>4999996.67828367</v>
      </c>
      <c r="E219" s="8">
        <f t="shared" si="3"/>
        <v>112.7454152236984</v>
      </c>
    </row>
    <row r="220" spans="1:5" x14ac:dyDescent="0.2">
      <c r="A220" s="8">
        <v>4999996.6782400003</v>
      </c>
      <c r="E220" s="8">
        <f t="shared" si="3"/>
        <v>112.65807573364285</v>
      </c>
    </row>
    <row r="221" spans="1:5" x14ac:dyDescent="0.2">
      <c r="A221" s="8">
        <v>4999996.6781956702</v>
      </c>
      <c r="E221" s="8">
        <f t="shared" si="3"/>
        <v>112.56941562728426</v>
      </c>
    </row>
    <row r="222" spans="1:5" x14ac:dyDescent="0.2">
      <c r="A222" s="8">
        <v>4999996.6780319996</v>
      </c>
      <c r="E222" s="8">
        <f t="shared" si="3"/>
        <v>112.24207414760068</v>
      </c>
    </row>
    <row r="223" spans="1:5" x14ac:dyDescent="0.2">
      <c r="A223" s="8">
        <v>4999996.6779286703</v>
      </c>
      <c r="E223" s="8">
        <f t="shared" si="3"/>
        <v>112.03541539131632</v>
      </c>
    </row>
    <row r="224" spans="1:5" x14ac:dyDescent="0.2">
      <c r="A224" s="8">
        <v>4999996.6776186703</v>
      </c>
      <c r="E224" s="8">
        <f t="shared" si="3"/>
        <v>111.41541490805994</v>
      </c>
    </row>
    <row r="225" spans="1:5" x14ac:dyDescent="0.2">
      <c r="A225" s="8">
        <v>4999996.6774593303</v>
      </c>
      <c r="E225" s="8">
        <f t="shared" si="3"/>
        <v>111.09673473417202</v>
      </c>
    </row>
    <row r="226" spans="1:5" x14ac:dyDescent="0.2">
      <c r="A226" s="8">
        <v>4999996.6774840001</v>
      </c>
      <c r="E226" s="8">
        <f t="shared" si="3"/>
        <v>111.14607437486474</v>
      </c>
    </row>
    <row r="227" spans="1:5" x14ac:dyDescent="0.2">
      <c r="A227" s="8">
        <v>4999996.6773333298</v>
      </c>
      <c r="E227" s="8">
        <f t="shared" si="3"/>
        <v>110.84473357638579</v>
      </c>
    </row>
    <row r="228" spans="1:5" x14ac:dyDescent="0.2">
      <c r="A228" s="8">
        <v>4999996.6771633299</v>
      </c>
      <c r="E228" s="8">
        <f t="shared" si="3"/>
        <v>110.5047335517157</v>
      </c>
    </row>
    <row r="229" spans="1:5" x14ac:dyDescent="0.2">
      <c r="A229" s="8">
        <v>4999996.6770843295</v>
      </c>
      <c r="E229" s="8">
        <f t="shared" si="3"/>
        <v>110.34673270753886</v>
      </c>
    </row>
    <row r="230" spans="1:5" x14ac:dyDescent="0.2">
      <c r="A230" s="8">
        <v>4999996.6769439997</v>
      </c>
      <c r="E230" s="8">
        <f t="shared" si="3"/>
        <v>110.06607287212425</v>
      </c>
    </row>
    <row r="231" spans="1:5" x14ac:dyDescent="0.2">
      <c r="A231" s="8">
        <v>4999996.6770519996</v>
      </c>
      <c r="E231" s="8">
        <f t="shared" si="3"/>
        <v>110.28207280014307</v>
      </c>
    </row>
    <row r="232" spans="1:5" x14ac:dyDescent="0.2">
      <c r="A232" s="8">
        <v>4999996.6769686705</v>
      </c>
      <c r="E232" s="8">
        <f t="shared" si="3"/>
        <v>110.11541437546337</v>
      </c>
    </row>
    <row r="233" spans="1:5" x14ac:dyDescent="0.2">
      <c r="A233" s="8">
        <v>4999996.6768986704</v>
      </c>
      <c r="E233" s="8">
        <f t="shared" si="3"/>
        <v>109.97541414617024</v>
      </c>
    </row>
    <row r="234" spans="1:5" x14ac:dyDescent="0.2">
      <c r="A234" s="8">
        <v>4999996.6767876698</v>
      </c>
      <c r="E234" s="8">
        <f t="shared" si="3"/>
        <v>109.75341277142591</v>
      </c>
    </row>
    <row r="235" spans="1:5" x14ac:dyDescent="0.2">
      <c r="A235" s="8">
        <v>4999996.6766799996</v>
      </c>
      <c r="E235" s="8">
        <f t="shared" si="3"/>
        <v>109.53807222023541</v>
      </c>
    </row>
    <row r="236" spans="1:5" x14ac:dyDescent="0.2">
      <c r="A236" s="8">
        <v>4999996.676372</v>
      </c>
      <c r="E236" s="8">
        <f t="shared" si="3"/>
        <v>108.9220727014627</v>
      </c>
    </row>
    <row r="237" spans="1:5" x14ac:dyDescent="0.2">
      <c r="A237" s="8">
        <v>4999996.6763716703</v>
      </c>
      <c r="E237" s="8">
        <f t="shared" si="3"/>
        <v>108.92141332463439</v>
      </c>
    </row>
    <row r="238" spans="1:5" x14ac:dyDescent="0.2">
      <c r="A238" s="8">
        <v>4999996.6763963299</v>
      </c>
      <c r="E238" s="8">
        <f t="shared" si="3"/>
        <v>108.97073247621663</v>
      </c>
    </row>
    <row r="239" spans="1:5" x14ac:dyDescent="0.2">
      <c r="A239" s="8">
        <v>4999996.67616833</v>
      </c>
      <c r="E239" s="8">
        <f t="shared" si="3"/>
        <v>108.51473242121619</v>
      </c>
    </row>
    <row r="240" spans="1:5" x14ac:dyDescent="0.2">
      <c r="A240" s="8">
        <v>4999996.6760533303</v>
      </c>
      <c r="E240" s="8">
        <f t="shared" si="3"/>
        <v>108.28473284279735</v>
      </c>
    </row>
    <row r="241" spans="1:5" x14ac:dyDescent="0.2">
      <c r="A241" s="8">
        <v>4999996.6759956703</v>
      </c>
      <c r="E241" s="8">
        <f t="shared" si="3"/>
        <v>108.16941267840581</v>
      </c>
    </row>
    <row r="242" spans="1:5" x14ac:dyDescent="0.2">
      <c r="A242" s="8">
        <v>4999996.6759540001</v>
      </c>
      <c r="E242" s="8">
        <f t="shared" si="3"/>
        <v>108.08607229018752</v>
      </c>
    </row>
    <row r="243" spans="1:5" x14ac:dyDescent="0.2">
      <c r="A243" s="8">
        <v>4999996.6758533297</v>
      </c>
      <c r="E243" s="8">
        <f t="shared" si="3"/>
        <v>107.88473138939705</v>
      </c>
    </row>
    <row r="244" spans="1:5" x14ac:dyDescent="0.2">
      <c r="A244" s="8">
        <v>4999996.6758166701</v>
      </c>
      <c r="E244" s="8">
        <f t="shared" si="3"/>
        <v>107.81141203885201</v>
      </c>
    </row>
    <row r="245" spans="1:5" x14ac:dyDescent="0.2">
      <c r="A245" s="8">
        <v>4999996.6757393302</v>
      </c>
      <c r="E245" s="8">
        <f t="shared" si="3"/>
        <v>107.65673229322003</v>
      </c>
    </row>
    <row r="246" spans="1:5" x14ac:dyDescent="0.2">
      <c r="A246" s="8">
        <v>4999996.6756253298</v>
      </c>
      <c r="E246" s="8">
        <f t="shared" si="3"/>
        <v>107.42873133439662</v>
      </c>
    </row>
    <row r="247" spans="1:5" x14ac:dyDescent="0.2">
      <c r="A247" s="8">
        <v>4999996.67541367</v>
      </c>
      <c r="E247" s="8">
        <f t="shared" si="3"/>
        <v>107.00541141061871</v>
      </c>
    </row>
    <row r="248" spans="1:5" x14ac:dyDescent="0.2">
      <c r="A248" s="8">
        <v>4999996.6754773296</v>
      </c>
      <c r="E248" s="8">
        <f t="shared" si="3"/>
        <v>107.13273074316845</v>
      </c>
    </row>
    <row r="249" spans="1:5" x14ac:dyDescent="0.2">
      <c r="A249" s="8">
        <v>4999996.6752146697</v>
      </c>
      <c r="E249" s="8">
        <f t="shared" si="3"/>
        <v>106.60741043946025</v>
      </c>
    </row>
    <row r="250" spans="1:5" x14ac:dyDescent="0.2">
      <c r="A250" s="8">
        <v>4999996.6752293296</v>
      </c>
      <c r="E250" s="8">
        <f t="shared" si="3"/>
        <v>106.63673035656335</v>
      </c>
    </row>
    <row r="251" spans="1:5" x14ac:dyDescent="0.2">
      <c r="A251" s="8">
        <v>4999996.6751030004</v>
      </c>
      <c r="E251" s="8">
        <f t="shared" si="3"/>
        <v>106.38407168459521</v>
      </c>
    </row>
    <row r="252" spans="1:5" x14ac:dyDescent="0.2">
      <c r="A252" s="8">
        <v>4999996.6750896703</v>
      </c>
      <c r="E252" s="8">
        <f t="shared" si="3"/>
        <v>106.35741162656227</v>
      </c>
    </row>
    <row r="253" spans="1:5" x14ac:dyDescent="0.2">
      <c r="A253" s="8">
        <v>4999996.6749980003</v>
      </c>
      <c r="E253" s="8">
        <f t="shared" si="3"/>
        <v>106.1740713406555</v>
      </c>
    </row>
    <row r="254" spans="1:5" x14ac:dyDescent="0.2">
      <c r="A254" s="8">
        <v>4999996.6747970004</v>
      </c>
      <c r="E254" s="8">
        <f t="shared" si="3"/>
        <v>105.77207126765977</v>
      </c>
    </row>
    <row r="255" spans="1:5" x14ac:dyDescent="0.2">
      <c r="A255" s="8">
        <v>4999996.6749069998</v>
      </c>
      <c r="E255" s="8">
        <f t="shared" si="3"/>
        <v>105.99207029751585</v>
      </c>
    </row>
    <row r="256" spans="1:5" x14ac:dyDescent="0.2">
      <c r="A256" s="8">
        <v>4999996.6748236697</v>
      </c>
      <c r="E256" s="8">
        <f t="shared" si="3"/>
        <v>105.82541001018976</v>
      </c>
    </row>
    <row r="257" spans="1:5" x14ac:dyDescent="0.2">
      <c r="A257" s="8">
        <v>4999996.6749383304</v>
      </c>
      <c r="E257" s="8">
        <f t="shared" si="3"/>
        <v>106.0547315853162</v>
      </c>
    </row>
    <row r="258" spans="1:5" x14ac:dyDescent="0.2">
      <c r="A258" s="8">
        <v>4999996.6749556698</v>
      </c>
      <c r="E258" s="8">
        <f t="shared" si="3"/>
        <v>106.08941033613418</v>
      </c>
    </row>
    <row r="259" spans="1:5" x14ac:dyDescent="0.2">
      <c r="A259" s="8">
        <v>4999996.674989</v>
      </c>
      <c r="E259" s="8">
        <f t="shared" ref="E259:E322" si="4">(A259-A$2)/A$2*10000000000</f>
        <v>106.1560707257718</v>
      </c>
    </row>
    <row r="260" spans="1:5" x14ac:dyDescent="0.2">
      <c r="A260" s="8">
        <v>4999996.6749860002</v>
      </c>
      <c r="E260" s="8">
        <f t="shared" si="4"/>
        <v>106.15007114169269</v>
      </c>
    </row>
    <row r="261" spans="1:5" x14ac:dyDescent="0.2">
      <c r="A261" s="8">
        <v>4999996.6750706704</v>
      </c>
      <c r="E261" s="8">
        <f t="shared" si="4"/>
        <v>106.31941177719943</v>
      </c>
    </row>
    <row r="262" spans="1:5" x14ac:dyDescent="0.2">
      <c r="A262" s="8">
        <v>4999996.6751213297</v>
      </c>
      <c r="E262" s="8">
        <f t="shared" si="4"/>
        <v>106.42073042854453</v>
      </c>
    </row>
    <row r="263" spans="1:5" x14ac:dyDescent="0.2">
      <c r="A263" s="8">
        <v>4999996.6749916701</v>
      </c>
      <c r="E263" s="8">
        <f t="shared" si="4"/>
        <v>106.16141093302258</v>
      </c>
    </row>
    <row r="264" spans="1:5" x14ac:dyDescent="0.2">
      <c r="A264" s="8">
        <v>4999996.6751140002</v>
      </c>
      <c r="E264" s="8">
        <f t="shared" si="4"/>
        <v>106.40607140131618</v>
      </c>
    </row>
    <row r="265" spans="1:5" x14ac:dyDescent="0.2">
      <c r="A265" s="8">
        <v>4999996.6751393303</v>
      </c>
      <c r="E265" s="8">
        <f t="shared" si="4"/>
        <v>106.45673165831194</v>
      </c>
    </row>
    <row r="266" spans="1:5" x14ac:dyDescent="0.2">
      <c r="A266" s="8">
        <v>4999996.6750149997</v>
      </c>
      <c r="E266" s="8">
        <f t="shared" si="4"/>
        <v>106.20807022553467</v>
      </c>
    </row>
    <row r="267" spans="1:5" x14ac:dyDescent="0.2">
      <c r="A267" s="8">
        <v>4999996.6750356704</v>
      </c>
      <c r="E267" s="8">
        <f t="shared" si="4"/>
        <v>106.24941166255286</v>
      </c>
    </row>
    <row r="268" spans="1:5" x14ac:dyDescent="0.2">
      <c r="A268" s="8">
        <v>4999996.6751640001</v>
      </c>
      <c r="E268" s="8">
        <f t="shared" si="4"/>
        <v>106.50607129900466</v>
      </c>
    </row>
    <row r="269" spans="1:5" x14ac:dyDescent="0.2">
      <c r="A269" s="8">
        <v>4999996.6750406697</v>
      </c>
      <c r="E269" s="8">
        <f t="shared" si="4"/>
        <v>106.25941034846922</v>
      </c>
    </row>
    <row r="270" spans="1:5" x14ac:dyDescent="0.2">
      <c r="A270" s="8">
        <v>4999996.6751499996</v>
      </c>
      <c r="E270" s="8">
        <f t="shared" si="4"/>
        <v>106.4780701355582</v>
      </c>
    </row>
    <row r="271" spans="1:5" x14ac:dyDescent="0.2">
      <c r="A271" s="8">
        <v>4999996.6752030002</v>
      </c>
      <c r="E271" s="8">
        <f t="shared" si="4"/>
        <v>106.58407147997217</v>
      </c>
    </row>
    <row r="272" spans="1:5" x14ac:dyDescent="0.2">
      <c r="A272" s="8">
        <v>4999996.6751030004</v>
      </c>
      <c r="E272" s="8">
        <f t="shared" si="4"/>
        <v>106.38407168459521</v>
      </c>
    </row>
    <row r="273" spans="1:5" x14ac:dyDescent="0.2">
      <c r="A273" s="8">
        <v>4999996.6749706697</v>
      </c>
      <c r="E273" s="8">
        <f t="shared" si="4"/>
        <v>106.11941011917608</v>
      </c>
    </row>
    <row r="274" spans="1:5" x14ac:dyDescent="0.2">
      <c r="A274" s="8">
        <v>4999996.6750086704</v>
      </c>
      <c r="E274" s="8">
        <f t="shared" si="4"/>
        <v>106.19541168054815</v>
      </c>
    </row>
    <row r="275" spans="1:5" x14ac:dyDescent="0.2">
      <c r="A275" s="8">
        <v>4999996.6749513298</v>
      </c>
      <c r="E275" s="8">
        <f t="shared" si="4"/>
        <v>106.08073040387444</v>
      </c>
    </row>
    <row r="276" spans="1:5" x14ac:dyDescent="0.2">
      <c r="A276" s="8">
        <v>4999996.6749113305</v>
      </c>
      <c r="E276" s="8">
        <f t="shared" si="4"/>
        <v>106.00073160331152</v>
      </c>
    </row>
    <row r="277" spans="1:5" x14ac:dyDescent="0.2">
      <c r="A277" s="8">
        <v>4999996.6748510003</v>
      </c>
      <c r="E277" s="8">
        <f t="shared" si="4"/>
        <v>105.88007123166918</v>
      </c>
    </row>
    <row r="278" spans="1:5" x14ac:dyDescent="0.2">
      <c r="A278" s="8">
        <v>4999996.6747816699</v>
      </c>
      <c r="E278" s="8">
        <f t="shared" si="4"/>
        <v>105.74141024514316</v>
      </c>
    </row>
    <row r="279" spans="1:5" x14ac:dyDescent="0.2">
      <c r="A279" s="8">
        <v>4999996.6748160003</v>
      </c>
      <c r="E279" s="8">
        <f t="shared" si="4"/>
        <v>105.81007111702262</v>
      </c>
    </row>
    <row r="280" spans="1:5" x14ac:dyDescent="0.2">
      <c r="A280" s="8">
        <v>4999996.6747810002</v>
      </c>
      <c r="E280" s="8">
        <f t="shared" si="4"/>
        <v>105.74007100237604</v>
      </c>
    </row>
    <row r="281" spans="1:5" x14ac:dyDescent="0.2">
      <c r="A281" s="8">
        <v>4999996.6748599997</v>
      </c>
      <c r="E281" s="8">
        <f t="shared" si="4"/>
        <v>105.89806998390648</v>
      </c>
    </row>
    <row r="282" spans="1:5" x14ac:dyDescent="0.2">
      <c r="A282" s="8">
        <v>4999996.6746556703</v>
      </c>
      <c r="E282" s="8">
        <f t="shared" si="4"/>
        <v>105.48941095000333</v>
      </c>
    </row>
    <row r="283" spans="1:5" x14ac:dyDescent="0.2">
      <c r="A283" s="8">
        <v>4999996.6746763298</v>
      </c>
      <c r="E283" s="8">
        <f t="shared" si="4"/>
        <v>105.53073003526464</v>
      </c>
    </row>
    <row r="284" spans="1:5" x14ac:dyDescent="0.2">
      <c r="A284" s="8">
        <v>4999996.6745993299</v>
      </c>
      <c r="E284" s="8">
        <f t="shared" si="4"/>
        <v>105.37673015557147</v>
      </c>
    </row>
    <row r="285" spans="1:5" x14ac:dyDescent="0.2">
      <c r="A285" s="8">
        <v>4999996.6744919997</v>
      </c>
      <c r="E285" s="8">
        <f t="shared" si="4"/>
        <v>105.16206947031975</v>
      </c>
    </row>
    <row r="286" spans="1:5" x14ac:dyDescent="0.2">
      <c r="A286" s="8">
        <v>4999996.6744379997</v>
      </c>
      <c r="E286" s="8">
        <f t="shared" si="4"/>
        <v>105.05406950631036</v>
      </c>
    </row>
    <row r="287" spans="1:5" x14ac:dyDescent="0.2">
      <c r="A287" s="8">
        <v>4999996.6744556697</v>
      </c>
      <c r="E287" s="8">
        <f t="shared" si="4"/>
        <v>105.08940949660304</v>
      </c>
    </row>
    <row r="288" spans="1:5" x14ac:dyDescent="0.2">
      <c r="A288" s="8">
        <v>4999996.6743686702</v>
      </c>
      <c r="E288" s="8">
        <f t="shared" si="4"/>
        <v>104.91541038243072</v>
      </c>
    </row>
    <row r="289" spans="1:5" x14ac:dyDescent="0.2">
      <c r="A289" s="8">
        <v>4999996.67433233</v>
      </c>
      <c r="E289" s="8">
        <f t="shared" si="4"/>
        <v>104.84272991960353</v>
      </c>
    </row>
    <row r="290" spans="1:5" x14ac:dyDescent="0.2">
      <c r="A290" s="8">
        <v>4999996.67433667</v>
      </c>
      <c r="E290" s="8">
        <f t="shared" si="4"/>
        <v>104.85140985186327</v>
      </c>
    </row>
    <row r="291" spans="1:5" x14ac:dyDescent="0.2">
      <c r="A291" s="8">
        <v>4999996.6742019998</v>
      </c>
      <c r="E291" s="8">
        <f t="shared" si="4"/>
        <v>104.58206931866805</v>
      </c>
    </row>
    <row r="292" spans="1:5" x14ac:dyDescent="0.2">
      <c r="A292" s="8">
        <v>4999996.6742326701</v>
      </c>
      <c r="E292" s="8">
        <f t="shared" si="4"/>
        <v>104.64340999016538</v>
      </c>
    </row>
    <row r="293" spans="1:5" x14ac:dyDescent="0.2">
      <c r="A293" s="8">
        <v>4999996.6740546701</v>
      </c>
      <c r="E293" s="8">
        <f t="shared" si="4"/>
        <v>104.28740983285343</v>
      </c>
    </row>
    <row r="294" spans="1:5" x14ac:dyDescent="0.2">
      <c r="A294" s="8">
        <v>4999996.673897</v>
      </c>
      <c r="E294" s="8">
        <f t="shared" si="4"/>
        <v>103.97206938397444</v>
      </c>
    </row>
    <row r="295" spans="1:5" x14ac:dyDescent="0.2">
      <c r="A295" s="8">
        <v>4999996.67383633</v>
      </c>
      <c r="E295" s="8">
        <f t="shared" si="4"/>
        <v>103.85072914639332</v>
      </c>
    </row>
    <row r="296" spans="1:5" x14ac:dyDescent="0.2">
      <c r="A296" s="8">
        <v>4999996.6737396698</v>
      </c>
      <c r="E296" s="8">
        <f t="shared" si="4"/>
        <v>103.65740880103426</v>
      </c>
    </row>
    <row r="297" spans="1:5" x14ac:dyDescent="0.2">
      <c r="A297" s="8">
        <v>4999996.6735939998</v>
      </c>
      <c r="E297" s="8">
        <f t="shared" si="4"/>
        <v>103.3660685511181</v>
      </c>
    </row>
    <row r="298" spans="1:5" x14ac:dyDescent="0.2">
      <c r="A298" s="8">
        <v>4999996.67351967</v>
      </c>
      <c r="E298" s="8">
        <f t="shared" si="4"/>
        <v>103.2174088786757</v>
      </c>
    </row>
    <row r="299" spans="1:5" x14ac:dyDescent="0.2">
      <c r="A299" s="8">
        <v>4999996.6733486699</v>
      </c>
      <c r="E299" s="8">
        <f t="shared" si="4"/>
        <v>102.87540837176377</v>
      </c>
    </row>
    <row r="300" spans="1:5" x14ac:dyDescent="0.2">
      <c r="A300" s="8">
        <v>4999996.6732563302</v>
      </c>
      <c r="E300" s="8">
        <f t="shared" si="4"/>
        <v>102.6907288430899</v>
      </c>
    </row>
    <row r="301" spans="1:5" x14ac:dyDescent="0.2">
      <c r="A301" s="8">
        <v>4999996.6733033303</v>
      </c>
      <c r="E301" s="8">
        <f t="shared" si="4"/>
        <v>102.78472915669927</v>
      </c>
    </row>
    <row r="302" spans="1:5" x14ac:dyDescent="0.2">
      <c r="A302" s="8">
        <v>4999996.6730406703</v>
      </c>
      <c r="E302" s="8">
        <f t="shared" si="4"/>
        <v>102.25940885299107</v>
      </c>
    </row>
    <row r="303" spans="1:5" x14ac:dyDescent="0.2">
      <c r="A303" s="8">
        <v>4999996.6730433302</v>
      </c>
      <c r="E303" s="8">
        <f t="shared" si="4"/>
        <v>102.26472857113137</v>
      </c>
    </row>
    <row r="304" spans="1:5" x14ac:dyDescent="0.2">
      <c r="A304" s="8">
        <v>4999996.6728170002</v>
      </c>
      <c r="E304" s="8">
        <f t="shared" si="4"/>
        <v>101.8120682411399</v>
      </c>
    </row>
    <row r="305" spans="1:5" x14ac:dyDescent="0.2">
      <c r="A305" s="8">
        <v>4999996.6728426702</v>
      </c>
      <c r="E305" s="8">
        <f t="shared" si="4"/>
        <v>101.86340836407443</v>
      </c>
    </row>
    <row r="306" spans="1:5" x14ac:dyDescent="0.2">
      <c r="A306" s="8">
        <v>4999996.6726916702</v>
      </c>
      <c r="E306" s="8">
        <f t="shared" si="4"/>
        <v>101.56140818876719</v>
      </c>
    </row>
    <row r="307" spans="1:5" x14ac:dyDescent="0.2">
      <c r="A307" s="8">
        <v>4999996.6725730002</v>
      </c>
      <c r="E307" s="8">
        <f t="shared" si="4"/>
        <v>101.32406792085573</v>
      </c>
    </row>
    <row r="308" spans="1:5" x14ac:dyDescent="0.2">
      <c r="A308" s="8">
        <v>4999996.6724903304</v>
      </c>
      <c r="E308" s="8">
        <f t="shared" si="4"/>
        <v>101.15872824983265</v>
      </c>
    </row>
    <row r="309" spans="1:5" x14ac:dyDescent="0.2">
      <c r="A309" s="8">
        <v>4999996.6723119998</v>
      </c>
      <c r="E309" s="8">
        <f t="shared" si="4"/>
        <v>100.80206685304599</v>
      </c>
    </row>
    <row r="310" spans="1:5" x14ac:dyDescent="0.2">
      <c r="A310" s="8">
        <v>4999996.6722923303</v>
      </c>
      <c r="E310" s="8">
        <f t="shared" si="4"/>
        <v>100.76272776091604</v>
      </c>
    </row>
    <row r="311" spans="1:5" x14ac:dyDescent="0.2">
      <c r="A311" s="8">
        <v>4999996.6720443303</v>
      </c>
      <c r="E311" s="8">
        <f t="shared" si="4"/>
        <v>100.26672737431093</v>
      </c>
    </row>
    <row r="312" spans="1:5" x14ac:dyDescent="0.2">
      <c r="A312" s="8">
        <v>4999996.6719389996</v>
      </c>
      <c r="E312" s="8">
        <f t="shared" si="4"/>
        <v>100.0560657908965</v>
      </c>
    </row>
    <row r="313" spans="1:5" x14ac:dyDescent="0.2">
      <c r="A313" s="8">
        <v>4999996.672034</v>
      </c>
      <c r="E313" s="8">
        <f t="shared" si="4"/>
        <v>100.24606690035706</v>
      </c>
    </row>
    <row r="314" spans="1:5" x14ac:dyDescent="0.2">
      <c r="A314" s="8">
        <v>4999996.6719380002</v>
      </c>
      <c r="E314" s="8">
        <f t="shared" si="4"/>
        <v>100.05406717130106</v>
      </c>
    </row>
    <row r="315" spans="1:5" x14ac:dyDescent="0.2">
      <c r="A315" s="8">
        <v>4999996.67191933</v>
      </c>
      <c r="E315" s="8">
        <f t="shared" si="4"/>
        <v>100.01672669876653</v>
      </c>
    </row>
    <row r="316" spans="1:5" x14ac:dyDescent="0.2">
      <c r="A316" s="8">
        <v>4999996.6717003305</v>
      </c>
      <c r="E316" s="8">
        <f t="shared" si="4"/>
        <v>99.578727258649806</v>
      </c>
    </row>
    <row r="317" spans="1:5" x14ac:dyDescent="0.2">
      <c r="A317" s="8">
        <v>4999996.67154333</v>
      </c>
      <c r="E317" s="8">
        <f t="shared" si="4"/>
        <v>99.264726052537952</v>
      </c>
    </row>
    <row r="318" spans="1:5" x14ac:dyDescent="0.2">
      <c r="A318" s="8">
        <v>4999996.671414</v>
      </c>
      <c r="E318" s="8">
        <f t="shared" si="4"/>
        <v>99.006065933844326</v>
      </c>
    </row>
    <row r="319" spans="1:5" x14ac:dyDescent="0.2">
      <c r="A319" s="8">
        <v>4999996.6714500003</v>
      </c>
      <c r="E319" s="8">
        <f t="shared" si="4"/>
        <v>99.078066530732727</v>
      </c>
    </row>
    <row r="320" spans="1:5" x14ac:dyDescent="0.2">
      <c r="A320" s="8">
        <v>4999996.6713756695</v>
      </c>
      <c r="E320" s="8">
        <f t="shared" si="4"/>
        <v>98.929404995643921</v>
      </c>
    </row>
    <row r="321" spans="1:5" x14ac:dyDescent="0.2">
      <c r="A321" s="8">
        <v>4999996.6712643299</v>
      </c>
      <c r="E321" s="8">
        <f t="shared" si="4"/>
        <v>98.706725617607205</v>
      </c>
    </row>
    <row r="322" spans="1:5" x14ac:dyDescent="0.2">
      <c r="A322" s="8">
        <v>4999996.6710839998</v>
      </c>
      <c r="E322" s="8">
        <f t="shared" si="4"/>
        <v>98.346065118983262</v>
      </c>
    </row>
    <row r="323" spans="1:5" x14ac:dyDescent="0.2">
      <c r="A323" s="8">
        <v>4999996.6710289996</v>
      </c>
      <c r="E323" s="8">
        <f t="shared" ref="E323:E350" si="5">(A323-A$2)/A$2*10000000000</f>
        <v>98.236064672732027</v>
      </c>
    </row>
    <row r="324" spans="1:5" x14ac:dyDescent="0.2">
      <c r="A324" s="8">
        <v>4999996.6707629999</v>
      </c>
      <c r="E324" s="8">
        <f t="shared" si="5"/>
        <v>97.704064919005916</v>
      </c>
    </row>
    <row r="325" spans="1:5" x14ac:dyDescent="0.2">
      <c r="A325" s="8">
        <v>4999996.6706436696</v>
      </c>
      <c r="E325" s="8">
        <f t="shared" si="5"/>
        <v>97.465404034791419</v>
      </c>
    </row>
    <row r="326" spans="1:5" x14ac:dyDescent="0.2">
      <c r="A326" s="8">
        <v>4999996.6706396705</v>
      </c>
      <c r="E326" s="8">
        <f t="shared" si="5"/>
        <v>97.457405831116887</v>
      </c>
    </row>
    <row r="327" spans="1:5" x14ac:dyDescent="0.2">
      <c r="A327" s="8">
        <v>4999996.6704709996</v>
      </c>
      <c r="E327" s="8">
        <f t="shared" si="5"/>
        <v>97.120063802870533</v>
      </c>
    </row>
    <row r="328" spans="1:5" x14ac:dyDescent="0.2">
      <c r="A328" s="8">
        <v>4999996.6703676702</v>
      </c>
      <c r="E328" s="8">
        <f t="shared" si="5"/>
        <v>96.913405046586178</v>
      </c>
    </row>
    <row r="329" spans="1:5" x14ac:dyDescent="0.2">
      <c r="A329" s="8">
        <v>4999996.6701539997</v>
      </c>
      <c r="E329" s="8">
        <f t="shared" si="5"/>
        <v>96.486063669214118</v>
      </c>
    </row>
    <row r="330" spans="1:5" x14ac:dyDescent="0.2">
      <c r="A330" s="8">
        <v>4999996.6700433297</v>
      </c>
      <c r="E330" s="8">
        <f t="shared" si="5"/>
        <v>96.264723533944533</v>
      </c>
    </row>
    <row r="331" spans="1:5" x14ac:dyDescent="0.2">
      <c r="A331" s="8">
        <v>4999996.6699146703</v>
      </c>
      <c r="E331" s="8">
        <f t="shared" si="5"/>
        <v>96.007404520664409</v>
      </c>
    </row>
    <row r="332" spans="1:5" x14ac:dyDescent="0.2">
      <c r="A332" s="8">
        <v>4999996.6698626699</v>
      </c>
      <c r="E332" s="8">
        <f t="shared" si="5"/>
        <v>95.90340365849228</v>
      </c>
    </row>
    <row r="333" spans="1:5" x14ac:dyDescent="0.2">
      <c r="A333" s="8">
        <v>4999996.6696836697</v>
      </c>
      <c r="E333" s="8">
        <f t="shared" si="5"/>
        <v>95.545403018938472</v>
      </c>
    </row>
    <row r="334" spans="1:5" x14ac:dyDescent="0.2">
      <c r="A334" s="8">
        <v>4999996.6695866697</v>
      </c>
      <c r="E334" s="8">
        <f t="shared" si="5"/>
        <v>95.351402807640625</v>
      </c>
    </row>
    <row r="335" spans="1:5" x14ac:dyDescent="0.2">
      <c r="A335" s="8">
        <v>4999996.6695130002</v>
      </c>
      <c r="E335" s="8">
        <f t="shared" si="5"/>
        <v>95.204063751501266</v>
      </c>
    </row>
    <row r="336" spans="1:5" x14ac:dyDescent="0.2">
      <c r="A336" s="8">
        <v>4999996.6694853297</v>
      </c>
      <c r="E336" s="8">
        <f>(A336-A$2)/A$2*10000000000</f>
        <v>95.148722664083053</v>
      </c>
    </row>
    <row r="337" spans="1:5" x14ac:dyDescent="0.2">
      <c r="A337" s="8">
        <v>4999996.6694130003</v>
      </c>
      <c r="E337" s="8">
        <f t="shared" si="5"/>
        <v>95.004063956124313</v>
      </c>
    </row>
    <row r="338" spans="1:5" x14ac:dyDescent="0.2">
      <c r="A338" s="8">
        <v>4999996.6692303298</v>
      </c>
      <c r="E338" s="8">
        <f t="shared" si="5"/>
        <v>94.638722627077911</v>
      </c>
    </row>
    <row r="339" spans="1:5" x14ac:dyDescent="0.2">
      <c r="A339" s="8">
        <v>4999996.6690796698</v>
      </c>
      <c r="E339" s="8">
        <f t="shared" si="5"/>
        <v>94.337402317709461</v>
      </c>
    </row>
    <row r="340" spans="1:5" x14ac:dyDescent="0.2">
      <c r="A340" s="8">
        <v>4999996.6694353297</v>
      </c>
      <c r="E340" s="8">
        <f t="shared" si="5"/>
        <v>95.048722766394576</v>
      </c>
    </row>
    <row r="341" spans="1:5" x14ac:dyDescent="0.2">
      <c r="A341" s="8">
        <v>4999996.6694046697</v>
      </c>
      <c r="E341" s="8">
        <f t="shared" si="5"/>
        <v>94.987402584007739</v>
      </c>
    </row>
    <row r="342" spans="1:5" x14ac:dyDescent="0.2">
      <c r="A342" s="8">
        <v>4999996.6693980005</v>
      </c>
      <c r="E342" s="8">
        <f t="shared" si="5"/>
        <v>94.974064173082425</v>
      </c>
    </row>
    <row r="343" spans="1:5" x14ac:dyDescent="0.2">
      <c r="A343" s="8">
        <v>4999996.6692080004</v>
      </c>
      <c r="E343" s="8">
        <f t="shared" si="5"/>
        <v>94.594063816807662</v>
      </c>
    </row>
    <row r="344" spans="1:5" x14ac:dyDescent="0.2">
      <c r="A344" s="8">
        <v>4999996.6691239998</v>
      </c>
      <c r="E344" s="8">
        <f t="shared" si="5"/>
        <v>94.42606242406805</v>
      </c>
    </row>
    <row r="345" spans="1:5" x14ac:dyDescent="0.2">
      <c r="A345" s="8">
        <v>4999996.6690986697</v>
      </c>
      <c r="E345" s="8">
        <f t="shared" si="5"/>
        <v>94.375402167072295</v>
      </c>
    </row>
    <row r="346" spans="1:5" x14ac:dyDescent="0.2">
      <c r="A346" s="8">
        <v>4999996.6689576702</v>
      </c>
      <c r="E346" s="8">
        <f t="shared" si="5"/>
        <v>94.093403088890582</v>
      </c>
    </row>
    <row r="347" spans="1:5" x14ac:dyDescent="0.2">
      <c r="A347" s="8">
        <v>4999996.66886333</v>
      </c>
      <c r="E347" s="8">
        <f t="shared" si="5"/>
        <v>93.904722595733034</v>
      </c>
    </row>
    <row r="348" spans="1:5" x14ac:dyDescent="0.2">
      <c r="A348" s="8">
        <v>4999996.6687976699</v>
      </c>
      <c r="E348" s="8">
        <f t="shared" si="5"/>
        <v>93.773402298699608</v>
      </c>
    </row>
    <row r="349" spans="1:5" x14ac:dyDescent="0.2">
      <c r="A349" s="8">
        <v>4999996.6685766699</v>
      </c>
      <c r="E349" s="8">
        <f t="shared" si="5"/>
        <v>93.331401894099216</v>
      </c>
    </row>
    <row r="350" spans="1:5" x14ac:dyDescent="0.2">
      <c r="A350" s="8">
        <v>4999996.6684950003</v>
      </c>
      <c r="E350" s="8">
        <f t="shared" si="5"/>
        <v>93.168062705317993</v>
      </c>
    </row>
  </sheetData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6C992-B20A-4B9B-9ABB-1025C1C871FA}">
  <dimension ref="A1"/>
  <sheetViews>
    <sheetView workbookViewId="0">
      <selection activeCell="G28" sqref="G28"/>
    </sheetView>
  </sheetViews>
  <sheetFormatPr defaultRowHeight="14.25" x14ac:dyDescent="0.2"/>
  <sheetData/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</vt:lpstr>
      <vt:lpstr>出货及复检测试</vt:lpstr>
      <vt:lpstr>老化测试</vt:lpstr>
      <vt:lpstr>相噪测试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2018-01-05T07:21:10Z</dcterms:modified>
</cp:coreProperties>
</file>