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filterPrivacy="1" defaultThemeVersion="124226"/>
  <xr:revisionPtr revIDLastSave="0" documentId="13_ncr:1_{BF695502-387D-4D60-9745-0FE546FEB5C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会议纪要" sheetId="21" r:id="rId1"/>
    <sheet name="物料信息" sheetId="24" r:id="rId2"/>
    <sheet name="芯片丝印" sheetId="22" r:id="rId3"/>
    <sheet name="PCB复检结果" sheetId="23" r:id="rId4"/>
  </sheets>
  <definedNames>
    <definedName name="_xlnm._FilterDatabase" localSheetId="0" hidden="1">会议纪要!$A$9:$K$17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22" l="1"/>
  <c r="E4" i="22"/>
</calcChain>
</file>

<file path=xl/sharedStrings.xml><?xml version="1.0" encoding="utf-8"?>
<sst xmlns="http://schemas.openxmlformats.org/spreadsheetml/2006/main" count="89" uniqueCount="74">
  <si>
    <t>广东大普通信技术有限公司</t>
  </si>
  <si>
    <r>
      <t>                         会议纪要  </t>
    </r>
    <r>
      <rPr>
        <sz val="11"/>
        <color theme="1"/>
        <rFont val="微软雅黑"/>
        <family val="2"/>
        <charset val="134"/>
      </rPr>
      <t>                         </t>
    </r>
    <phoneticPr fontId="4" type="noConversion"/>
  </si>
  <si>
    <t>项目</t>
  </si>
  <si>
    <t>内容</t>
  </si>
  <si>
    <t>负责人</t>
  </si>
  <si>
    <t>跟进结果</t>
  </si>
  <si>
    <t>完成时间</t>
  </si>
  <si>
    <t>备注</t>
  </si>
  <si>
    <t>请假人员：</t>
    <phoneticPr fontId="4" type="noConversion"/>
  </si>
  <si>
    <t>记录人：刘万强</t>
    <phoneticPr fontId="4" type="noConversion"/>
  </si>
  <si>
    <t>会议主持：刘万强</t>
    <phoneticPr fontId="4" type="noConversion"/>
  </si>
  <si>
    <t xml:space="preserve">缺席人员： </t>
    <phoneticPr fontId="4" type="noConversion"/>
  </si>
  <si>
    <t>地点：5栋加速计辉总办公室</t>
    <phoneticPr fontId="4" type="noConversion"/>
  </si>
  <si>
    <t>童凌</t>
    <phoneticPr fontId="4" type="noConversion"/>
  </si>
  <si>
    <t>程国华</t>
    <phoneticPr fontId="4" type="noConversion"/>
  </si>
  <si>
    <t>PCB需要做可焊性、高低温冲击，PYO2522021做20块整板（批次20210907001），PYO2020425做7块整板（20200620001批次）</t>
    <phoneticPr fontId="4" type="noConversion"/>
  </si>
  <si>
    <t>成品可靠性做10pcs+（可用老化温室不良的做）</t>
    <phoneticPr fontId="4" type="noConversion"/>
  </si>
  <si>
    <t>周闯/李振兴</t>
    <phoneticPr fontId="4" type="noConversion"/>
  </si>
  <si>
    <t>环保超期仓:10871</t>
  </si>
  <si>
    <t>SOT-353</t>
  </si>
  <si>
    <t>AiP74LVC1G04GC.TR</t>
  </si>
  <si>
    <t>U474LVC2001</t>
    <phoneticPr fontId="16" type="noConversion"/>
  </si>
  <si>
    <t>环保超期仓:7936</t>
  </si>
  <si>
    <t>L2SC4083PWT1G</t>
  </si>
  <si>
    <t>TT240832050</t>
    <phoneticPr fontId="16" type="noConversion"/>
  </si>
  <si>
    <t>环保超期仓:11072</t>
  </si>
  <si>
    <t>SOT-89</t>
  </si>
  <si>
    <t>加热管，BCX53-10</t>
  </si>
  <si>
    <t>TT2BCX53200</t>
    <phoneticPr fontId="16" type="noConversion"/>
  </si>
  <si>
    <t>丝印照片</t>
    <phoneticPr fontId="16" type="noConversion"/>
  </si>
  <si>
    <t>合计</t>
  </si>
  <si>
    <t>超期仓数量</t>
    <phoneticPr fontId="16" type="noConversion"/>
  </si>
  <si>
    <t>批次号</t>
  </si>
  <si>
    <t>规格</t>
  </si>
  <si>
    <t>品名</t>
  </si>
  <si>
    <t>品号</t>
  </si>
  <si>
    <t>以上可焊性合格</t>
    <phoneticPr fontId="16" type="noConversion"/>
  </si>
  <si>
    <t>以上为高低温冲击合格</t>
    <phoneticPr fontId="16" type="noConversion"/>
  </si>
  <si>
    <t>SOT-353</t>
    <phoneticPr fontId="16" type="noConversion"/>
  </si>
  <si>
    <t>U474LVC2001</t>
  </si>
  <si>
    <t>临时品号原因特采超期仓:4665</t>
    <phoneticPr fontId="16" type="noConversion"/>
  </si>
  <si>
    <t>1拼30，109.5*107/17*17</t>
    <phoneticPr fontId="16" type="noConversion"/>
  </si>
  <si>
    <t>PYO2020425</t>
  </si>
  <si>
    <t>PYO2020425</t>
    <phoneticPr fontId="16" type="noConversion"/>
  </si>
  <si>
    <t>环保超期仓:12510</t>
  </si>
  <si>
    <t>PCB转换板，3*4拼1，25.1*22.1mm</t>
    <phoneticPr fontId="16" type="noConversion"/>
  </si>
  <si>
    <t>PYO2522021</t>
    <phoneticPr fontId="16" type="noConversion"/>
  </si>
  <si>
    <t>PYO2522021</t>
    <phoneticPr fontId="16" type="noConversion"/>
  </si>
  <si>
    <t/>
  </si>
  <si>
    <t>L2SC4083PWT1G</t>
    <phoneticPr fontId="16" type="noConversion"/>
  </si>
  <si>
    <t>TT240832050</t>
  </si>
  <si>
    <t>SOT-89</t>
    <phoneticPr fontId="16" type="noConversion"/>
  </si>
  <si>
    <t>加热管，BCX53-10</t>
    <phoneticPr fontId="16" type="noConversion"/>
  </si>
  <si>
    <t>TT2BCX53200</t>
  </si>
  <si>
    <t>O22S-1806-10.00MHz</t>
    <phoneticPr fontId="16" type="noConversion"/>
  </si>
  <si>
    <t>0001</t>
  </si>
  <si>
    <t>S1120240122007</t>
    <phoneticPr fontId="16" type="noConversion"/>
  </si>
  <si>
    <t>合计</t>
    <phoneticPr fontId="16" type="noConversion"/>
  </si>
  <si>
    <t>超期数量</t>
    <phoneticPr fontId="16" type="noConversion"/>
  </si>
  <si>
    <t>需求数量</t>
    <phoneticPr fontId="16" type="noConversion"/>
  </si>
  <si>
    <t>产品型号</t>
  </si>
  <si>
    <t>物料序号</t>
  </si>
  <si>
    <t>合同单号</t>
  </si>
  <si>
    <t>已完成</t>
    <phoneticPr fontId="4" type="noConversion"/>
  </si>
  <si>
    <t>查实物和规格书丝印物周期信息</t>
    <phoneticPr fontId="4" type="noConversion"/>
  </si>
  <si>
    <t>未完成</t>
    <phoneticPr fontId="4" type="noConversion"/>
  </si>
  <si>
    <t>合格</t>
    <phoneticPr fontId="4" type="noConversion"/>
  </si>
  <si>
    <t>时间：2024.1.23</t>
    <phoneticPr fontId="4" type="noConversion"/>
  </si>
  <si>
    <t>11：30-12：00</t>
    <phoneticPr fontId="4" type="noConversion"/>
  </si>
  <si>
    <t>参加会议人员：刘万强、周闯、李振兴、孙元花、程国华、辉总</t>
    <phoneticPr fontId="4" type="noConversion"/>
  </si>
  <si>
    <t>实物看本体丝印是否能看出周期（TT2BCX53200、TT240832050、U474LVC2001），如果能看出再讨论。</t>
    <phoneticPr fontId="4" type="noConversion"/>
  </si>
  <si>
    <t>芯片查下ADI、ON、TI的有效期。</t>
    <phoneticPr fontId="4" type="noConversion"/>
  </si>
  <si>
    <t>会议主题：关于O22S-1806-10.00MHz 物料超期使用评审</t>
    <phoneticPr fontId="4" type="noConversion"/>
  </si>
  <si>
    <t>IQC按正常复检流程检验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</si>
</sst>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9" x14ac:knownFonts="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9"/>
      <name val="宋体"/>
      <family val="2"/>
      <charset val="134"/>
      <scheme val="minor"/>
    </font>
    <font>
      <b/>
      <sz val="16"/>
      <color theme="1"/>
      <name val="微软雅黑"/>
      <family val="2"/>
      <charset val="134"/>
    </font>
    <font>
      <sz val="18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2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0"/>
      <color theme="1"/>
      <name val="宋体"/>
      <family val="2"/>
      <charset val="134"/>
      <scheme val="minor"/>
    </font>
    <font>
      <sz val="11"/>
      <color indexed="8"/>
      <name val="宋体"/>
      <family val="2"/>
      <scheme val="minor"/>
    </font>
    <font>
      <sz val="10"/>
      <name val="Arial"/>
      <family val="2"/>
    </font>
    <font>
      <sz val="12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1"/>
      <color rgb="FF000000"/>
      <name val="等线"/>
      <family val="3"/>
      <charset val="134"/>
    </font>
    <font>
      <sz val="9"/>
      <name val="宋体"/>
      <family val="3"/>
      <charset val="134"/>
      <scheme val="minor"/>
    </font>
    <font>
      <b/>
      <sz val="18"/>
      <color rgb="FFFF0000"/>
      <name val="宋体"/>
      <family val="3"/>
      <charset val="134"/>
      <scheme val="minor"/>
    </font>
    <font>
      <sz val="9"/>
      <name val="Consolas"/>
      <family val="3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>
      <alignment vertical="center"/>
    </xf>
    <xf numFmtId="0" fontId="3" fillId="0" borderId="0"/>
    <xf numFmtId="0" fontId="11" fillId="0" borderId="0">
      <alignment vertical="center"/>
    </xf>
    <xf numFmtId="0" fontId="12" fillId="0" borderId="0"/>
    <xf numFmtId="43" fontId="1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2" fillId="0" borderId="0"/>
    <xf numFmtId="43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2" fillId="0" borderId="0"/>
    <xf numFmtId="0" fontId="1" fillId="0" borderId="0"/>
  </cellStyleXfs>
  <cellXfs count="34">
    <xf numFmtId="0" fontId="0" fillId="0" borderId="0" xfId="0">
      <alignment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>
      <alignment vertical="center"/>
    </xf>
    <xf numFmtId="0" fontId="10" fillId="0" borderId="0" xfId="0" applyFont="1">
      <alignment vertical="center"/>
    </xf>
    <xf numFmtId="14" fontId="9" fillId="2" borderId="1" xfId="0" applyNumberFormat="1" applyFont="1" applyFill="1" applyBorder="1" applyAlignment="1">
      <alignment horizontal="left" vertical="center"/>
    </xf>
    <xf numFmtId="10" fontId="10" fillId="0" borderId="0" xfId="0" applyNumberFormat="1" applyFo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14" fontId="9" fillId="2" borderId="1" xfId="0" applyNumberFormat="1" applyFont="1" applyFill="1" applyBorder="1" applyAlignment="1">
      <alignment vertical="center" wrapText="1"/>
    </xf>
    <xf numFmtId="14" fontId="9" fillId="2" borderId="1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top" wrapText="1"/>
    </xf>
    <xf numFmtId="0" fontId="9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justify" vertical="center" wrapText="1"/>
    </xf>
    <xf numFmtId="0" fontId="1" fillId="0" borderId="0" xfId="11"/>
    <xf numFmtId="0" fontId="1" fillId="0" borderId="1" xfId="11" applyBorder="1"/>
    <xf numFmtId="0" fontId="15" fillId="2" borderId="1" xfId="11" applyFont="1" applyFill="1" applyBorder="1" applyAlignment="1">
      <alignment horizontal="center" vertical="center"/>
    </xf>
    <xf numFmtId="0" fontId="15" fillId="2" borderId="2" xfId="11" applyFont="1" applyFill="1" applyBorder="1" applyAlignment="1">
      <alignment horizontal="center" vertical="center"/>
    </xf>
    <xf numFmtId="0" fontId="15" fillId="2" borderId="3" xfId="11" applyFont="1" applyFill="1" applyBorder="1" applyAlignment="1">
      <alignment horizontal="center" vertical="center"/>
    </xf>
    <xf numFmtId="0" fontId="15" fillId="2" borderId="4" xfId="11" applyFont="1" applyFill="1" applyBorder="1" applyAlignment="1">
      <alignment horizontal="center" vertical="center"/>
    </xf>
    <xf numFmtId="0" fontId="17" fillId="0" borderId="0" xfId="11" applyFont="1" applyAlignment="1">
      <alignment horizontal="center"/>
    </xf>
    <xf numFmtId="0" fontId="17" fillId="0" borderId="0" xfId="11" applyFont="1"/>
    <xf numFmtId="0" fontId="11" fillId="0" borderId="0" xfId="2">
      <alignment vertical="center"/>
    </xf>
    <xf numFmtId="0" fontId="11" fillId="0" borderId="1" xfId="2" applyBorder="1">
      <alignment vertical="center"/>
    </xf>
    <xf numFmtId="0" fontId="11" fillId="0" borderId="1" xfId="2" applyBorder="1" applyAlignment="1">
      <alignment horizontal="right" vertical="center"/>
    </xf>
    <xf numFmtId="49" fontId="18" fillId="0" borderId="1" xfId="2" applyNumberFormat="1" applyFont="1" applyBorder="1" applyAlignment="1">
      <alignment horizontal="center" vertical="center"/>
    </xf>
    <xf numFmtId="0" fontId="11" fillId="3" borderId="1" xfId="2" applyFill="1" applyBorder="1">
      <alignment vertical="center"/>
    </xf>
    <xf numFmtId="0" fontId="11" fillId="0" borderId="1" xfId="2" applyBorder="1" applyAlignment="1">
      <alignment horizontal="left" vertical="center"/>
    </xf>
    <xf numFmtId="0" fontId="11" fillId="0" borderId="1" xfId="2" applyBorder="1" applyAlignment="1">
      <alignment horizontal="right" vertical="center"/>
    </xf>
    <xf numFmtId="0" fontId="11" fillId="0" borderId="1" xfId="2" applyBorder="1" applyAlignment="1">
      <alignment horizontal="center" vertical="center"/>
    </xf>
  </cellXfs>
  <cellStyles count="12">
    <cellStyle name="百分比 2" xfId="8" xr:uid="{C8B7E4CF-9714-4659-94C9-736B1004ABD1}"/>
    <cellStyle name="常规" xfId="0" builtinId="0"/>
    <cellStyle name="常规 2" xfId="1" xr:uid="{00000000-0005-0000-0000-000001000000}"/>
    <cellStyle name="常规 2 2" xfId="5" xr:uid="{4247A6C2-CEB3-4B7F-9DD3-559929B077A2}"/>
    <cellStyle name="常规 2 3" xfId="11" xr:uid="{B5E8AE9C-7197-4854-B19E-072551EC2E1A}"/>
    <cellStyle name="常规 3" xfId="2" xr:uid="{BCA0651F-92B9-4491-ACDD-34343F5AD2FB}"/>
    <cellStyle name="常规 3 2" xfId="10" xr:uid="{4A62132B-598A-4B48-BA52-ED40FF2D8479}"/>
    <cellStyle name="常规 4" xfId="3" xr:uid="{78378934-0B48-4045-AB73-A1DAB2F74009}"/>
    <cellStyle name="常规 5" xfId="6" xr:uid="{DAC7E46E-6F09-4D97-865D-2F423365B96B}"/>
    <cellStyle name="千位分隔 2" xfId="4" xr:uid="{0F22A0E9-09AB-4A2B-B9A5-60464C4F8745}"/>
    <cellStyle name="千位分隔 2 2" xfId="9" xr:uid="{9F1F67E3-7278-4A91-9D08-8D2629AD646E}"/>
    <cellStyle name="千位分隔 3" xfId="7" xr:uid="{4D12A9EC-B00F-48B7-B38F-3A60C3D5235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</xdr:colOff>
      <xdr:row>7</xdr:row>
      <xdr:rowOff>1</xdr:rowOff>
    </xdr:from>
    <xdr:ext cx="2076450" cy="1973656"/>
    <xdr:pic>
      <xdr:nvPicPr>
        <xdr:cNvPr id="2" name="图片 1">
          <a:extLst>
            <a:ext uri="{FF2B5EF4-FFF2-40B4-BE49-F238E27FC236}">
              <a16:creationId xmlns:a16="http://schemas.microsoft.com/office/drawing/2014/main" id="{D61DC6A5-6C38-4C96-9181-D10DE0AD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4801" y="1266826"/>
          <a:ext cx="2076450" cy="1973656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5</xdr:row>
      <xdr:rowOff>0</xdr:rowOff>
    </xdr:from>
    <xdr:ext cx="2172337" cy="1266825"/>
    <xdr:pic>
      <xdr:nvPicPr>
        <xdr:cNvPr id="3" name="图片 2">
          <a:extLst>
            <a:ext uri="{FF2B5EF4-FFF2-40B4-BE49-F238E27FC236}">
              <a16:creationId xmlns:a16="http://schemas.microsoft.com/office/drawing/2014/main" id="{AA08D080-8086-4293-AAAC-8493777CB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4800" y="904875"/>
          <a:ext cx="2172337" cy="1266825"/>
        </a:xfrm>
        <a:prstGeom prst="rect">
          <a:avLst/>
        </a:prstGeom>
      </xdr:spPr>
    </xdr:pic>
    <xdr:clientData/>
  </xdr:oneCellAnchor>
  <xdr:oneCellAnchor>
    <xdr:from>
      <xdr:col>6</xdr:col>
      <xdr:colOff>55612</xdr:colOff>
      <xdr:row>4</xdr:row>
      <xdr:rowOff>0</xdr:rowOff>
    </xdr:from>
    <xdr:ext cx="2125613" cy="1095375"/>
    <xdr:pic>
      <xdr:nvPicPr>
        <xdr:cNvPr id="4" name="图片 3">
          <a:extLst>
            <a:ext uri="{FF2B5EF4-FFF2-40B4-BE49-F238E27FC236}">
              <a16:creationId xmlns:a16="http://schemas.microsoft.com/office/drawing/2014/main" id="{03C49974-AAEF-4188-A1FC-25F768800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0412" y="723900"/>
          <a:ext cx="2125613" cy="10953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</xdr:row>
      <xdr:rowOff>0</xdr:rowOff>
    </xdr:from>
    <xdr:ext cx="2181225" cy="1123950"/>
    <xdr:pic>
      <xdr:nvPicPr>
        <xdr:cNvPr id="5" name="图片 4">
          <a:extLst>
            <a:ext uri="{FF2B5EF4-FFF2-40B4-BE49-F238E27FC236}">
              <a16:creationId xmlns:a16="http://schemas.microsoft.com/office/drawing/2014/main" id="{0C3C7E2F-D3E9-4733-95AF-AE5D3017E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14800" y="1085850"/>
          <a:ext cx="2181225" cy="1123950"/>
        </a:xfrm>
        <a:prstGeom prst="rect">
          <a:avLst/>
        </a:prstGeom>
      </xdr:spPr>
    </xdr:pic>
    <xdr:clientData/>
  </xdr:oneCellAnchor>
  <xdr:oneCellAnchor>
    <xdr:from>
      <xdr:col>6</xdr:col>
      <xdr:colOff>71993</xdr:colOff>
      <xdr:row>1</xdr:row>
      <xdr:rowOff>57150</xdr:rowOff>
    </xdr:from>
    <xdr:ext cx="2023508" cy="3006724"/>
    <xdr:pic>
      <xdr:nvPicPr>
        <xdr:cNvPr id="6" name="图片 5">
          <a:extLst>
            <a:ext uri="{FF2B5EF4-FFF2-40B4-BE49-F238E27FC236}">
              <a16:creationId xmlns:a16="http://schemas.microsoft.com/office/drawing/2014/main" id="{7E3B5CE6-4C88-4964-A1C1-68D0EF64E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86793" y="238125"/>
          <a:ext cx="2023508" cy="300672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6714286" cy="3819048"/>
    <xdr:pic>
      <xdr:nvPicPr>
        <xdr:cNvPr id="2" name="图片 1">
          <a:extLst>
            <a:ext uri="{FF2B5EF4-FFF2-40B4-BE49-F238E27FC236}">
              <a16:creationId xmlns:a16="http://schemas.microsoft.com/office/drawing/2014/main" id="{57B22231-A631-4AEB-82FA-376646FAC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6714286" cy="3819048"/>
        </a:xfrm>
        <a:prstGeom prst="rect">
          <a:avLst/>
        </a:prstGeom>
      </xdr:spPr>
    </xdr:pic>
    <xdr:clientData/>
  </xdr:oneCellAnchor>
  <xdr:oneCellAnchor>
    <xdr:from>
      <xdr:col>9</xdr:col>
      <xdr:colOff>552450</xdr:colOff>
      <xdr:row>0</xdr:row>
      <xdr:rowOff>171450</xdr:rowOff>
    </xdr:from>
    <xdr:ext cx="6038095" cy="3714750"/>
    <xdr:pic>
      <xdr:nvPicPr>
        <xdr:cNvPr id="3" name="图片 2">
          <a:extLst>
            <a:ext uri="{FF2B5EF4-FFF2-40B4-BE49-F238E27FC236}">
              <a16:creationId xmlns:a16="http://schemas.microsoft.com/office/drawing/2014/main" id="{E7C2ACAC-2CF6-4F93-A45D-EC9431282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24650" y="171450"/>
          <a:ext cx="6038095" cy="37147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38100</xdr:rowOff>
    </xdr:from>
    <xdr:ext cx="6485714" cy="3266667"/>
    <xdr:pic>
      <xdr:nvPicPr>
        <xdr:cNvPr id="4" name="图片 3">
          <a:extLst>
            <a:ext uri="{FF2B5EF4-FFF2-40B4-BE49-F238E27FC236}">
              <a16:creationId xmlns:a16="http://schemas.microsoft.com/office/drawing/2014/main" id="{A657560C-6A3D-4A25-BF76-5C8032A33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019550"/>
          <a:ext cx="6485714" cy="3266667"/>
        </a:xfrm>
        <a:prstGeom prst="rect">
          <a:avLst/>
        </a:prstGeom>
      </xdr:spPr>
    </xdr:pic>
    <xdr:clientData/>
  </xdr:oneCellAnchor>
  <xdr:oneCellAnchor>
    <xdr:from>
      <xdr:col>9</xdr:col>
      <xdr:colOff>523875</xdr:colOff>
      <xdr:row>21</xdr:row>
      <xdr:rowOff>142875</xdr:rowOff>
    </xdr:from>
    <xdr:ext cx="6142857" cy="3209524"/>
    <xdr:pic>
      <xdr:nvPicPr>
        <xdr:cNvPr id="5" name="图片 4">
          <a:extLst>
            <a:ext uri="{FF2B5EF4-FFF2-40B4-BE49-F238E27FC236}">
              <a16:creationId xmlns:a16="http://schemas.microsoft.com/office/drawing/2014/main" id="{585BB289-4562-4CB8-B1DE-BD6805E05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96075" y="3943350"/>
          <a:ext cx="6142857" cy="32095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5600000" cy="3485714"/>
    <xdr:pic>
      <xdr:nvPicPr>
        <xdr:cNvPr id="6" name="图片 5">
          <a:extLst>
            <a:ext uri="{FF2B5EF4-FFF2-40B4-BE49-F238E27FC236}">
              <a16:creationId xmlns:a16="http://schemas.microsoft.com/office/drawing/2014/main" id="{E24034D4-1AD7-4B4A-808B-F2392C8F0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419975"/>
          <a:ext cx="5600000" cy="3485714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41</xdr:row>
      <xdr:rowOff>0</xdr:rowOff>
    </xdr:from>
    <xdr:ext cx="4047619" cy="3323809"/>
    <xdr:pic>
      <xdr:nvPicPr>
        <xdr:cNvPr id="7" name="图片 6">
          <a:extLst>
            <a:ext uri="{FF2B5EF4-FFF2-40B4-BE49-F238E27FC236}">
              <a16:creationId xmlns:a16="http://schemas.microsoft.com/office/drawing/2014/main" id="{F05F7508-EBF1-4E4F-906F-BA17FE700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86400" y="7419975"/>
          <a:ext cx="4047619" cy="33238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64</xdr:row>
      <xdr:rowOff>0</xdr:rowOff>
    </xdr:from>
    <xdr:ext cx="4314286" cy="2428571"/>
    <xdr:pic>
      <xdr:nvPicPr>
        <xdr:cNvPr id="8" name="图片 7">
          <a:extLst>
            <a:ext uri="{FF2B5EF4-FFF2-40B4-BE49-F238E27FC236}">
              <a16:creationId xmlns:a16="http://schemas.microsoft.com/office/drawing/2014/main" id="{71891E8D-F5FF-4381-AFA7-CD4A72751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582400"/>
          <a:ext cx="4314286" cy="2428571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64</xdr:row>
      <xdr:rowOff>0</xdr:rowOff>
    </xdr:from>
    <xdr:ext cx="5085714" cy="2447619"/>
    <xdr:pic>
      <xdr:nvPicPr>
        <xdr:cNvPr id="9" name="图片 8">
          <a:extLst>
            <a:ext uri="{FF2B5EF4-FFF2-40B4-BE49-F238E27FC236}">
              <a16:creationId xmlns:a16="http://schemas.microsoft.com/office/drawing/2014/main" id="{1B319049-2C04-4A19-B464-9C9CDBAC6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14800" y="11582400"/>
          <a:ext cx="5085714" cy="244761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79</xdr:row>
      <xdr:rowOff>0</xdr:rowOff>
    </xdr:from>
    <xdr:ext cx="2333333" cy="2380952"/>
    <xdr:pic>
      <xdr:nvPicPr>
        <xdr:cNvPr id="10" name="图片 9">
          <a:extLst>
            <a:ext uri="{FF2B5EF4-FFF2-40B4-BE49-F238E27FC236}">
              <a16:creationId xmlns:a16="http://schemas.microsoft.com/office/drawing/2014/main" id="{77028D80-44B1-4F39-A855-21FC7C47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4297025"/>
          <a:ext cx="2333333" cy="2380952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79</xdr:row>
      <xdr:rowOff>0</xdr:rowOff>
    </xdr:from>
    <xdr:ext cx="2152381" cy="2085714"/>
    <xdr:pic>
      <xdr:nvPicPr>
        <xdr:cNvPr id="11" name="图片 10">
          <a:extLst>
            <a:ext uri="{FF2B5EF4-FFF2-40B4-BE49-F238E27FC236}">
              <a16:creationId xmlns:a16="http://schemas.microsoft.com/office/drawing/2014/main" id="{5A1E6F71-E264-44A9-B169-370AFA465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43200" y="14297025"/>
          <a:ext cx="2152381" cy="208571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F607A-FFAE-45B9-8547-E54FBD679E20}">
  <dimension ref="A1:K33"/>
  <sheetViews>
    <sheetView tabSelected="1" workbookViewId="0">
      <selection activeCell="G9" sqref="G9"/>
    </sheetView>
  </sheetViews>
  <sheetFormatPr defaultRowHeight="13.5" x14ac:dyDescent="0.15"/>
  <cols>
    <col min="2" max="2" width="13.75" customWidth="1"/>
    <col min="4" max="4" width="11.5" customWidth="1"/>
    <col min="5" max="5" width="16" customWidth="1"/>
    <col min="6" max="6" width="15.625" customWidth="1"/>
    <col min="7" max="7" width="11.5" customWidth="1"/>
    <col min="8" max="8" width="14.375" customWidth="1"/>
    <col min="9" max="9" width="17.375" customWidth="1"/>
  </cols>
  <sheetData>
    <row r="1" spans="1:11" ht="24.75" customHeight="1" x14ac:dyDescent="0.15">
      <c r="A1" s="15" t="s">
        <v>0</v>
      </c>
      <c r="B1" s="15"/>
      <c r="C1" s="15"/>
      <c r="D1" s="15"/>
      <c r="E1" s="15"/>
      <c r="F1" s="15"/>
      <c r="G1" s="15"/>
      <c r="H1" s="15"/>
      <c r="I1" s="15"/>
    </row>
    <row r="2" spans="1:11" ht="24.75" x14ac:dyDescent="0.15">
      <c r="A2" s="16" t="s">
        <v>1</v>
      </c>
      <c r="B2" s="16"/>
      <c r="C2" s="16"/>
      <c r="D2" s="16"/>
      <c r="E2" s="16"/>
      <c r="F2" s="16"/>
      <c r="G2" s="16"/>
      <c r="H2" s="16"/>
      <c r="I2" s="16"/>
    </row>
    <row r="3" spans="1:11" s="3" customFormat="1" ht="21.75" customHeight="1" x14ac:dyDescent="0.15">
      <c r="A3" s="17" t="s">
        <v>10</v>
      </c>
      <c r="B3" s="17"/>
      <c r="C3" s="17" t="s">
        <v>67</v>
      </c>
      <c r="D3" s="17"/>
      <c r="E3" s="12" t="s">
        <v>12</v>
      </c>
      <c r="F3" s="12"/>
      <c r="G3" s="12"/>
      <c r="H3" s="12"/>
      <c r="I3" s="12"/>
    </row>
    <row r="4" spans="1:11" s="3" customFormat="1" ht="21.75" customHeight="1" x14ac:dyDescent="0.15">
      <c r="A4" s="17"/>
      <c r="B4" s="17"/>
      <c r="C4" s="17" t="s">
        <v>68</v>
      </c>
      <c r="D4" s="17"/>
      <c r="E4" s="12"/>
      <c r="F4" s="12"/>
      <c r="G4" s="12"/>
      <c r="H4" s="12"/>
      <c r="I4" s="12"/>
    </row>
    <row r="5" spans="1:11" s="3" customFormat="1" ht="22.5" customHeight="1" x14ac:dyDescent="0.15">
      <c r="A5" s="12" t="s">
        <v>72</v>
      </c>
      <c r="B5" s="12"/>
      <c r="C5" s="12"/>
      <c r="D5" s="12"/>
      <c r="E5" s="12"/>
      <c r="F5" s="12"/>
      <c r="G5" s="12"/>
      <c r="H5" s="12"/>
      <c r="I5" s="12"/>
    </row>
    <row r="6" spans="1:11" s="3" customFormat="1" ht="19.5" customHeight="1" x14ac:dyDescent="0.15">
      <c r="A6" s="13" t="s">
        <v>9</v>
      </c>
      <c r="B6" s="13"/>
      <c r="C6" s="13"/>
      <c r="D6" s="13"/>
      <c r="E6" s="13"/>
      <c r="F6" s="13"/>
      <c r="G6" s="13"/>
      <c r="H6" s="13"/>
      <c r="I6" s="13"/>
    </row>
    <row r="7" spans="1:11" s="3" customFormat="1" ht="21.75" customHeight="1" x14ac:dyDescent="0.15">
      <c r="A7" s="14" t="s">
        <v>69</v>
      </c>
      <c r="B7" s="14"/>
      <c r="C7" s="14"/>
      <c r="D7" s="14"/>
      <c r="E7" s="14"/>
      <c r="F7" s="14"/>
      <c r="G7" s="14"/>
      <c r="H7" s="14"/>
      <c r="I7" s="14"/>
    </row>
    <row r="8" spans="1:11" s="3" customFormat="1" ht="26.25" customHeight="1" x14ac:dyDescent="0.15">
      <c r="A8" s="12" t="s">
        <v>8</v>
      </c>
      <c r="B8" s="12"/>
      <c r="C8" s="12"/>
      <c r="D8" s="12"/>
      <c r="E8" s="12"/>
      <c r="F8" s="12" t="s">
        <v>11</v>
      </c>
      <c r="G8" s="12"/>
      <c r="H8" s="12"/>
      <c r="I8" s="12"/>
    </row>
    <row r="9" spans="1:11" ht="25.5" customHeight="1" x14ac:dyDescent="0.15">
      <c r="A9" s="6" t="s">
        <v>2</v>
      </c>
      <c r="B9" s="11" t="s">
        <v>3</v>
      </c>
      <c r="C9" s="11"/>
      <c r="D9" s="11"/>
      <c r="E9" s="11"/>
      <c r="F9" s="6" t="s">
        <v>4</v>
      </c>
      <c r="G9" s="6" t="s">
        <v>5</v>
      </c>
      <c r="H9" s="6" t="s">
        <v>6</v>
      </c>
      <c r="I9" s="6" t="s">
        <v>7</v>
      </c>
    </row>
    <row r="10" spans="1:11" s="3" customFormat="1" ht="77.25" customHeight="1" x14ac:dyDescent="0.15">
      <c r="A10" s="1">
        <v>1</v>
      </c>
      <c r="B10" s="10" t="s">
        <v>70</v>
      </c>
      <c r="C10" s="10"/>
      <c r="D10" s="10"/>
      <c r="E10" s="10"/>
      <c r="F10" s="2" t="s">
        <v>13</v>
      </c>
      <c r="G10" s="8" t="s">
        <v>64</v>
      </c>
      <c r="H10" s="4" t="s">
        <v>63</v>
      </c>
      <c r="I10" s="7" t="s">
        <v>73</v>
      </c>
      <c r="K10" s="5"/>
    </row>
    <row r="11" spans="1:11" s="3" customFormat="1" ht="52.5" customHeight="1" x14ac:dyDescent="0.15">
      <c r="A11" s="1">
        <v>2</v>
      </c>
      <c r="B11" s="10" t="s">
        <v>71</v>
      </c>
      <c r="C11" s="10"/>
      <c r="D11" s="10"/>
      <c r="E11" s="10"/>
      <c r="F11" s="2" t="s">
        <v>14</v>
      </c>
      <c r="G11" s="8" t="s">
        <v>65</v>
      </c>
      <c r="H11" s="4"/>
      <c r="I11" s="7"/>
    </row>
    <row r="12" spans="1:11" s="3" customFormat="1" ht="52.5" customHeight="1" x14ac:dyDescent="0.15">
      <c r="A12" s="1">
        <v>3</v>
      </c>
      <c r="B12" s="10" t="s">
        <v>15</v>
      </c>
      <c r="C12" s="10"/>
      <c r="D12" s="10"/>
      <c r="E12" s="10"/>
      <c r="F12" s="2" t="s">
        <v>14</v>
      </c>
      <c r="G12" s="7" t="s">
        <v>66</v>
      </c>
      <c r="H12" s="4" t="s">
        <v>63</v>
      </c>
      <c r="I12" s="7"/>
    </row>
    <row r="13" spans="1:11" s="3" customFormat="1" ht="52.5" customHeight="1" x14ac:dyDescent="0.15">
      <c r="A13" s="1">
        <v>4</v>
      </c>
      <c r="B13" s="10" t="s">
        <v>16</v>
      </c>
      <c r="C13" s="10"/>
      <c r="D13" s="10"/>
      <c r="E13" s="10"/>
      <c r="F13" s="2" t="s">
        <v>17</v>
      </c>
      <c r="G13" s="8"/>
      <c r="H13" s="9"/>
      <c r="I13" s="7"/>
    </row>
    <row r="14" spans="1:11" s="3" customFormat="1" ht="85.5" customHeight="1" x14ac:dyDescent="0.15">
      <c r="A14" s="1">
        <v>5</v>
      </c>
      <c r="B14" s="10"/>
      <c r="C14" s="10"/>
      <c r="D14" s="10"/>
      <c r="E14" s="10"/>
      <c r="F14" s="2"/>
      <c r="G14" s="7"/>
      <c r="H14" s="4"/>
      <c r="I14" s="7"/>
    </row>
    <row r="15" spans="1:11" s="3" customFormat="1" ht="85.5" customHeight="1" x14ac:dyDescent="0.15">
      <c r="A15" s="1">
        <v>6</v>
      </c>
      <c r="B15" s="10"/>
      <c r="C15" s="10"/>
      <c r="D15" s="10"/>
      <c r="E15" s="10"/>
      <c r="F15" s="2"/>
      <c r="G15" s="8"/>
      <c r="H15" s="4"/>
      <c r="I15" s="7"/>
    </row>
    <row r="16" spans="1:11" s="3" customFormat="1" ht="52.9" customHeight="1" x14ac:dyDescent="0.15">
      <c r="A16" s="1">
        <v>7</v>
      </c>
      <c r="B16" s="10"/>
      <c r="C16" s="10"/>
      <c r="D16" s="10"/>
      <c r="E16" s="10"/>
      <c r="F16" s="2"/>
      <c r="G16" s="7"/>
      <c r="H16" s="4"/>
      <c r="I16" s="7"/>
    </row>
    <row r="17" spans="1:9" s="3" customFormat="1" ht="52.9" customHeight="1" x14ac:dyDescent="0.15">
      <c r="A17" s="1">
        <v>8</v>
      </c>
      <c r="B17" s="10"/>
      <c r="C17" s="10"/>
      <c r="D17" s="10"/>
      <c r="E17" s="10"/>
      <c r="F17" s="2"/>
      <c r="G17" s="7"/>
      <c r="H17" s="4"/>
      <c r="I17" s="7"/>
    </row>
    <row r="18" spans="1:9" s="3" customFormat="1" ht="52.9" customHeight="1" x14ac:dyDescent="0.15">
      <c r="A18" s="1"/>
      <c r="B18" s="10"/>
      <c r="C18" s="10"/>
      <c r="D18" s="10"/>
      <c r="E18" s="10"/>
      <c r="F18" s="2"/>
      <c r="G18" s="7"/>
      <c r="H18" s="4"/>
      <c r="I18" s="7"/>
    </row>
    <row r="19" spans="1:9" s="3" customFormat="1" ht="52.9" customHeight="1" x14ac:dyDescent="0.15">
      <c r="A19" s="1"/>
      <c r="B19" s="10"/>
      <c r="C19" s="10"/>
      <c r="D19" s="10"/>
      <c r="E19" s="10"/>
      <c r="F19" s="2"/>
      <c r="G19" s="7"/>
      <c r="H19" s="4"/>
      <c r="I19" s="7"/>
    </row>
    <row r="20" spans="1:9" s="3" customFormat="1" ht="52.9" customHeight="1" x14ac:dyDescent="0.15">
      <c r="A20" s="1"/>
      <c r="B20" s="10"/>
      <c r="C20" s="10"/>
      <c r="D20" s="10"/>
      <c r="E20" s="10"/>
      <c r="F20" s="2"/>
      <c r="G20" s="7"/>
      <c r="H20" s="4"/>
      <c r="I20" s="7"/>
    </row>
    <row r="21" spans="1:9" s="3" customFormat="1" ht="52.9" customHeight="1" x14ac:dyDescent="0.15">
      <c r="A21" s="1"/>
      <c r="B21" s="10"/>
      <c r="C21" s="10"/>
      <c r="D21" s="10"/>
      <c r="E21" s="10"/>
      <c r="F21" s="2"/>
      <c r="G21" s="7"/>
      <c r="H21" s="4"/>
      <c r="I21" s="7"/>
    </row>
    <row r="22" spans="1:9" s="3" customFormat="1" ht="52.9" customHeight="1" x14ac:dyDescent="0.15">
      <c r="A22" s="1"/>
      <c r="B22" s="10"/>
      <c r="C22" s="10"/>
      <c r="D22" s="10"/>
      <c r="E22" s="10"/>
      <c r="F22" s="2"/>
      <c r="G22" s="7"/>
      <c r="H22" s="4"/>
      <c r="I22" s="7"/>
    </row>
    <row r="23" spans="1:9" s="3" customFormat="1" ht="52.9" customHeight="1" x14ac:dyDescent="0.15">
      <c r="A23" s="1"/>
      <c r="B23" s="10"/>
      <c r="C23" s="10"/>
      <c r="D23" s="10"/>
      <c r="E23" s="10"/>
      <c r="F23" s="2"/>
      <c r="G23" s="7"/>
      <c r="H23" s="4"/>
      <c r="I23" s="7"/>
    </row>
    <row r="24" spans="1:9" s="3" customFormat="1" ht="52.9" customHeight="1" x14ac:dyDescent="0.15">
      <c r="A24" s="1"/>
      <c r="B24" s="10"/>
      <c r="C24" s="10"/>
      <c r="D24" s="10"/>
      <c r="E24" s="10"/>
      <c r="F24" s="2"/>
      <c r="G24" s="7"/>
      <c r="H24" s="4"/>
      <c r="I24" s="7"/>
    </row>
    <row r="25" spans="1:9" s="3" customFormat="1" ht="52.9" customHeight="1" x14ac:dyDescent="0.15">
      <c r="A25" s="1"/>
      <c r="B25" s="10"/>
      <c r="C25" s="10"/>
      <c r="D25" s="10"/>
      <c r="E25" s="10"/>
      <c r="F25" s="2"/>
      <c r="G25" s="7"/>
      <c r="H25" s="4"/>
      <c r="I25" s="7"/>
    </row>
    <row r="26" spans="1:9" s="3" customFormat="1" ht="52.9" customHeight="1" x14ac:dyDescent="0.15">
      <c r="A26" s="1"/>
      <c r="B26" s="10"/>
      <c r="C26" s="10"/>
      <c r="D26" s="10"/>
      <c r="E26" s="10"/>
      <c r="F26" s="2"/>
      <c r="G26" s="7"/>
      <c r="H26" s="4"/>
      <c r="I26" s="7"/>
    </row>
    <row r="27" spans="1:9" s="3" customFormat="1" ht="52.9" customHeight="1" x14ac:dyDescent="0.15">
      <c r="A27" s="1"/>
      <c r="B27" s="10"/>
      <c r="C27" s="10"/>
      <c r="D27" s="10"/>
      <c r="E27" s="10"/>
      <c r="F27" s="2"/>
      <c r="G27" s="7"/>
      <c r="H27" s="4"/>
      <c r="I27" s="7"/>
    </row>
    <row r="28" spans="1:9" s="3" customFormat="1" ht="52.9" customHeight="1" x14ac:dyDescent="0.15">
      <c r="A28" s="1"/>
      <c r="B28" s="10"/>
      <c r="C28" s="10"/>
      <c r="D28" s="10"/>
      <c r="E28" s="10"/>
      <c r="F28" s="2"/>
      <c r="G28" s="7"/>
      <c r="H28" s="4"/>
      <c r="I28" s="7"/>
    </row>
    <row r="29" spans="1:9" s="3" customFormat="1" ht="52.9" customHeight="1" x14ac:dyDescent="0.15">
      <c r="A29" s="1"/>
      <c r="B29" s="10"/>
      <c r="C29" s="10"/>
      <c r="D29" s="10"/>
      <c r="E29" s="10"/>
      <c r="F29" s="2"/>
      <c r="G29" s="7"/>
      <c r="H29" s="4"/>
      <c r="I29" s="7"/>
    </row>
    <row r="30" spans="1:9" s="3" customFormat="1" ht="52.9" customHeight="1" x14ac:dyDescent="0.15">
      <c r="A30" s="1"/>
      <c r="B30" s="10"/>
      <c r="C30" s="10"/>
      <c r="D30" s="10"/>
      <c r="E30" s="10"/>
      <c r="F30" s="2"/>
      <c r="G30" s="7"/>
      <c r="H30" s="4"/>
      <c r="I30" s="7"/>
    </row>
    <row r="31" spans="1:9" s="3" customFormat="1" ht="52.9" customHeight="1" x14ac:dyDescent="0.15">
      <c r="A31" s="1"/>
      <c r="B31" s="10"/>
      <c r="C31" s="10"/>
      <c r="D31" s="10"/>
      <c r="E31" s="10"/>
      <c r="F31" s="2"/>
      <c r="G31" s="7"/>
      <c r="H31" s="4"/>
      <c r="I31" s="7"/>
    </row>
    <row r="32" spans="1:9" s="3" customFormat="1" ht="52.9" customHeight="1" x14ac:dyDescent="0.15">
      <c r="A32" s="1"/>
      <c r="B32" s="10"/>
      <c r="C32" s="10"/>
      <c r="D32" s="10"/>
      <c r="E32" s="10"/>
      <c r="F32" s="2"/>
      <c r="G32" s="7"/>
      <c r="H32" s="4"/>
      <c r="I32" s="7"/>
    </row>
    <row r="33" spans="1:9" s="3" customFormat="1" ht="52.9" customHeight="1" x14ac:dyDescent="0.15">
      <c r="A33" s="1"/>
      <c r="B33" s="10"/>
      <c r="C33" s="10"/>
      <c r="D33" s="10"/>
      <c r="E33" s="10"/>
      <c r="F33" s="2"/>
      <c r="G33" s="7"/>
      <c r="H33" s="4"/>
      <c r="I33" s="7"/>
    </row>
  </sheetData>
  <autoFilter ref="A9:K17" xr:uid="{F80AAC11-EAF1-4676-A180-8D5C5B726AAC}">
    <filterColumn colId="1" showButton="0"/>
    <filterColumn colId="2" showButton="0"/>
    <filterColumn colId="3" showButton="0"/>
  </autoFilter>
  <mergeCells count="36">
    <mergeCell ref="A1:I1"/>
    <mergeCell ref="A2:I2"/>
    <mergeCell ref="A3:B4"/>
    <mergeCell ref="C3:D3"/>
    <mergeCell ref="E3:I4"/>
    <mergeCell ref="C4:D4"/>
    <mergeCell ref="A5:I5"/>
    <mergeCell ref="A6:I6"/>
    <mergeCell ref="A7:I7"/>
    <mergeCell ref="A8:E8"/>
    <mergeCell ref="F8:I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</mergeCells>
  <phoneticPr fontId="4" type="noConversion"/>
  <pageMargins left="0.11811023622047245" right="0.11811023622047245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22DE1-A328-4D53-AE90-779FF8E75A6B}">
  <dimension ref="A1:J15"/>
  <sheetViews>
    <sheetView workbookViewId="0">
      <selection activeCell="E21" sqref="E21"/>
    </sheetView>
  </sheetViews>
  <sheetFormatPr defaultRowHeight="13.5" x14ac:dyDescent="0.15"/>
  <cols>
    <col min="1" max="1" width="14.125" style="26" bestFit="1" customWidth="1"/>
    <col min="2" max="2" width="4.875" style="26" bestFit="1" customWidth="1"/>
    <col min="3" max="3" width="18.125" style="26" bestFit="1" customWidth="1"/>
    <col min="4" max="4" width="15.125" style="26" customWidth="1"/>
    <col min="5" max="5" width="32.375" style="26" customWidth="1"/>
    <col min="6" max="6" width="32.625" style="26" bestFit="1" customWidth="1"/>
    <col min="7" max="7" width="9.5" style="26" customWidth="1"/>
    <col min="8" max="8" width="16.125" style="26" customWidth="1"/>
    <col min="9" max="9" width="9" style="26"/>
    <col min="10" max="10" width="28.25" style="26" bestFit="1" customWidth="1"/>
    <col min="11" max="16384" width="9" style="26"/>
  </cols>
  <sheetData>
    <row r="1" spans="1:10" x14ac:dyDescent="0.15">
      <c r="A1" s="27" t="s">
        <v>62</v>
      </c>
      <c r="B1" s="27" t="s">
        <v>61</v>
      </c>
      <c r="C1" s="27" t="s">
        <v>60</v>
      </c>
      <c r="D1" s="27" t="s">
        <v>35</v>
      </c>
      <c r="E1" s="27" t="s">
        <v>34</v>
      </c>
      <c r="F1" s="27" t="s">
        <v>33</v>
      </c>
      <c r="G1" s="27" t="s">
        <v>59</v>
      </c>
      <c r="H1" s="33" t="s">
        <v>32</v>
      </c>
      <c r="I1" s="27" t="s">
        <v>58</v>
      </c>
      <c r="J1" s="27" t="s">
        <v>57</v>
      </c>
    </row>
    <row r="2" spans="1:10" x14ac:dyDescent="0.15">
      <c r="A2" s="29" t="s">
        <v>56</v>
      </c>
      <c r="B2" s="29" t="s">
        <v>55</v>
      </c>
      <c r="C2" s="29" t="s">
        <v>54</v>
      </c>
      <c r="D2" s="31" t="s">
        <v>53</v>
      </c>
      <c r="E2" s="31" t="s">
        <v>52</v>
      </c>
      <c r="F2" s="31" t="s">
        <v>51</v>
      </c>
      <c r="G2" s="32">
        <v>1144</v>
      </c>
      <c r="H2" s="27">
        <v>20200603001</v>
      </c>
      <c r="I2" s="27">
        <v>6755</v>
      </c>
      <c r="J2" s="31" t="s">
        <v>25</v>
      </c>
    </row>
    <row r="3" spans="1:10" x14ac:dyDescent="0.15">
      <c r="A3" s="29"/>
      <c r="B3" s="29"/>
      <c r="C3" s="29"/>
      <c r="D3" s="31" t="s">
        <v>48</v>
      </c>
      <c r="E3" s="31"/>
      <c r="F3" s="31"/>
      <c r="G3" s="32"/>
      <c r="H3" s="27">
        <v>20200508001</v>
      </c>
      <c r="I3" s="27">
        <v>1122</v>
      </c>
      <c r="J3" s="31"/>
    </row>
    <row r="4" spans="1:10" x14ac:dyDescent="0.15">
      <c r="A4" s="29"/>
      <c r="B4" s="29"/>
      <c r="C4" s="29"/>
      <c r="D4" s="31" t="s">
        <v>48</v>
      </c>
      <c r="E4" s="31"/>
      <c r="F4" s="31"/>
      <c r="G4" s="32"/>
      <c r="H4" s="27">
        <v>20200603002</v>
      </c>
      <c r="I4" s="27">
        <v>3195</v>
      </c>
      <c r="J4" s="31"/>
    </row>
    <row r="5" spans="1:10" x14ac:dyDescent="0.15">
      <c r="A5" s="29"/>
      <c r="B5" s="29"/>
      <c r="C5" s="29"/>
      <c r="D5" s="31" t="s">
        <v>50</v>
      </c>
      <c r="E5" s="31" t="s">
        <v>23</v>
      </c>
      <c r="F5" s="31" t="s">
        <v>49</v>
      </c>
      <c r="G5" s="32">
        <v>572</v>
      </c>
      <c r="H5" s="27">
        <v>20200509001</v>
      </c>
      <c r="I5" s="27">
        <v>1632</v>
      </c>
      <c r="J5" s="31" t="s">
        <v>22</v>
      </c>
    </row>
    <row r="6" spans="1:10" x14ac:dyDescent="0.15">
      <c r="A6" s="29"/>
      <c r="B6" s="29"/>
      <c r="C6" s="29"/>
      <c r="D6" s="31" t="s">
        <v>48</v>
      </c>
      <c r="E6" s="31"/>
      <c r="F6" s="31"/>
      <c r="G6" s="32"/>
      <c r="H6" s="27">
        <v>20190516001</v>
      </c>
      <c r="I6" s="27">
        <v>307</v>
      </c>
      <c r="J6" s="31"/>
    </row>
    <row r="7" spans="1:10" x14ac:dyDescent="0.15">
      <c r="A7" s="29"/>
      <c r="B7" s="29"/>
      <c r="C7" s="29"/>
      <c r="D7" s="31" t="s">
        <v>48</v>
      </c>
      <c r="E7" s="31"/>
      <c r="F7" s="31"/>
      <c r="G7" s="32"/>
      <c r="H7" s="27">
        <v>20200618001</v>
      </c>
      <c r="I7" s="27">
        <v>5997</v>
      </c>
      <c r="J7" s="31"/>
    </row>
    <row r="8" spans="1:10" x14ac:dyDescent="0.15">
      <c r="A8" s="29"/>
      <c r="B8" s="29"/>
      <c r="C8" s="29"/>
      <c r="D8" s="31" t="s">
        <v>47</v>
      </c>
      <c r="E8" s="31" t="s">
        <v>46</v>
      </c>
      <c r="F8" s="31" t="s">
        <v>45</v>
      </c>
      <c r="G8" s="32">
        <v>576</v>
      </c>
      <c r="H8" s="30">
        <v>20210907001</v>
      </c>
      <c r="I8" s="30">
        <v>2519</v>
      </c>
      <c r="J8" s="31" t="s">
        <v>44</v>
      </c>
    </row>
    <row r="9" spans="1:10" x14ac:dyDescent="0.15">
      <c r="A9" s="29"/>
      <c r="B9" s="29"/>
      <c r="C9" s="29"/>
      <c r="D9" s="31"/>
      <c r="E9" s="31"/>
      <c r="F9" s="31"/>
      <c r="G9" s="32"/>
      <c r="H9" s="27">
        <v>20200620001</v>
      </c>
      <c r="I9" s="27">
        <v>178</v>
      </c>
      <c r="J9" s="31"/>
    </row>
    <row r="10" spans="1:10" x14ac:dyDescent="0.15">
      <c r="A10" s="29"/>
      <c r="B10" s="29"/>
      <c r="C10" s="29"/>
      <c r="D10" s="31"/>
      <c r="E10" s="31"/>
      <c r="F10" s="31"/>
      <c r="G10" s="32"/>
      <c r="H10" s="27">
        <v>20200821001</v>
      </c>
      <c r="I10" s="27">
        <v>2500</v>
      </c>
      <c r="J10" s="31"/>
    </row>
    <row r="11" spans="1:10" x14ac:dyDescent="0.15">
      <c r="A11" s="29"/>
      <c r="B11" s="29"/>
      <c r="C11" s="29"/>
      <c r="D11" s="31"/>
      <c r="E11" s="31"/>
      <c r="F11" s="31"/>
      <c r="G11" s="32"/>
      <c r="H11" s="27">
        <v>20200626001</v>
      </c>
      <c r="I11" s="27">
        <v>1198</v>
      </c>
      <c r="J11" s="31"/>
    </row>
    <row r="12" spans="1:10" x14ac:dyDescent="0.15">
      <c r="A12" s="29"/>
      <c r="B12" s="29"/>
      <c r="C12" s="29"/>
      <c r="D12" s="31"/>
      <c r="E12" s="31"/>
      <c r="F12" s="31"/>
      <c r="G12" s="32"/>
      <c r="H12" s="27">
        <v>20200618001</v>
      </c>
      <c r="I12" s="27">
        <v>1937</v>
      </c>
      <c r="J12" s="31"/>
    </row>
    <row r="13" spans="1:10" x14ac:dyDescent="0.15">
      <c r="A13" s="29"/>
      <c r="B13" s="29"/>
      <c r="C13" s="29"/>
      <c r="D13" s="31"/>
      <c r="E13" s="31"/>
      <c r="F13" s="31"/>
      <c r="G13" s="32"/>
      <c r="H13" s="27">
        <v>20200819001</v>
      </c>
      <c r="I13" s="27">
        <v>4178</v>
      </c>
      <c r="J13" s="31"/>
    </row>
    <row r="14" spans="1:10" x14ac:dyDescent="0.15">
      <c r="A14" s="29"/>
      <c r="B14" s="29"/>
      <c r="C14" s="29"/>
      <c r="D14" s="27" t="s">
        <v>43</v>
      </c>
      <c r="E14" s="27" t="s">
        <v>42</v>
      </c>
      <c r="F14" s="27" t="s">
        <v>41</v>
      </c>
      <c r="G14" s="28">
        <v>600</v>
      </c>
      <c r="H14" s="30">
        <v>20200620001</v>
      </c>
      <c r="I14" s="27">
        <v>4665</v>
      </c>
      <c r="J14" s="27" t="s">
        <v>40</v>
      </c>
    </row>
    <row r="15" spans="1:10" x14ac:dyDescent="0.15">
      <c r="A15" s="29"/>
      <c r="B15" s="29"/>
      <c r="C15" s="29"/>
      <c r="D15" s="27" t="s">
        <v>39</v>
      </c>
      <c r="E15" s="27" t="s">
        <v>20</v>
      </c>
      <c r="F15" s="27" t="s">
        <v>38</v>
      </c>
      <c r="G15" s="28">
        <v>572</v>
      </c>
      <c r="H15" s="27">
        <v>20201208001</v>
      </c>
      <c r="I15" s="27">
        <v>10871</v>
      </c>
      <c r="J15" s="27" t="s">
        <v>18</v>
      </c>
    </row>
  </sheetData>
  <mergeCells count="18">
    <mergeCell ref="F8:F13"/>
    <mergeCell ref="G8:G13"/>
    <mergeCell ref="J8:J13"/>
    <mergeCell ref="G2:G4"/>
    <mergeCell ref="J2:J4"/>
    <mergeCell ref="D5:D7"/>
    <mergeCell ref="E5:E7"/>
    <mergeCell ref="F5:F7"/>
    <mergeCell ref="G5:G7"/>
    <mergeCell ref="J5:J7"/>
    <mergeCell ref="F2:F4"/>
    <mergeCell ref="A2:A15"/>
    <mergeCell ref="B2:B15"/>
    <mergeCell ref="C2:C15"/>
    <mergeCell ref="D2:D4"/>
    <mergeCell ref="E2:E4"/>
    <mergeCell ref="D8:D13"/>
    <mergeCell ref="E8:E13"/>
  </mergeCells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1B187-C4D7-43EC-A9FF-C9FC88B103B6}">
  <dimension ref="A1:G8"/>
  <sheetViews>
    <sheetView workbookViewId="0">
      <selection activeCell="C5" sqref="C5:C7"/>
    </sheetView>
  </sheetViews>
  <sheetFormatPr defaultRowHeight="13.5" x14ac:dyDescent="0.15"/>
  <cols>
    <col min="1" max="1" width="19.125" style="18" customWidth="1"/>
    <col min="2" max="2" width="18.5" style="18" bestFit="1" customWidth="1"/>
    <col min="3" max="3" width="20.375" style="18" customWidth="1"/>
    <col min="4" max="4" width="16.125" style="18" customWidth="1"/>
    <col min="5" max="5" width="12.125" style="18" customWidth="1"/>
    <col min="6" max="6" width="33.125" style="18" customWidth="1"/>
    <col min="7" max="7" width="28.75" style="18" customWidth="1"/>
    <col min="8" max="16384" width="9" style="18"/>
  </cols>
  <sheetData>
    <row r="1" spans="1:7" ht="14.25" x14ac:dyDescent="0.15">
      <c r="A1" s="20" t="s">
        <v>35</v>
      </c>
      <c r="B1" s="20" t="s">
        <v>34</v>
      </c>
      <c r="C1" s="20" t="s">
        <v>33</v>
      </c>
      <c r="D1" s="20" t="s">
        <v>32</v>
      </c>
      <c r="E1" s="20" t="s">
        <v>31</v>
      </c>
      <c r="F1" s="20" t="s">
        <v>30</v>
      </c>
      <c r="G1" s="20" t="s">
        <v>29</v>
      </c>
    </row>
    <row r="2" spans="1:7" ht="86.25" customHeight="1" x14ac:dyDescent="0.15">
      <c r="A2" s="23" t="s">
        <v>28</v>
      </c>
      <c r="B2" s="23" t="s">
        <v>27</v>
      </c>
      <c r="C2" s="23" t="s">
        <v>26</v>
      </c>
      <c r="D2" s="20">
        <v>20200603001</v>
      </c>
      <c r="E2" s="20">
        <v>6755</v>
      </c>
      <c r="F2" s="23" t="s">
        <v>25</v>
      </c>
      <c r="G2" s="19"/>
    </row>
    <row r="3" spans="1:7" ht="86.25" customHeight="1" x14ac:dyDescent="0.15">
      <c r="A3" s="22"/>
      <c r="B3" s="22"/>
      <c r="C3" s="22"/>
      <c r="D3" s="20">
        <v>20200508001</v>
      </c>
      <c r="E3" s="20">
        <f>1122+36</f>
        <v>1158</v>
      </c>
      <c r="F3" s="22"/>
      <c r="G3" s="19"/>
    </row>
    <row r="4" spans="1:7" ht="86.25" customHeight="1" x14ac:dyDescent="0.15">
      <c r="A4" s="21"/>
      <c r="B4" s="21"/>
      <c r="C4" s="21"/>
      <c r="D4" s="20">
        <v>20200603002</v>
      </c>
      <c r="E4" s="20">
        <f>3195-36</f>
        <v>3159</v>
      </c>
      <c r="F4" s="21"/>
      <c r="G4" s="19"/>
    </row>
    <row r="5" spans="1:7" ht="86.25" customHeight="1" x14ac:dyDescent="0.15">
      <c r="A5" s="23" t="s">
        <v>24</v>
      </c>
      <c r="B5" s="23" t="s">
        <v>23</v>
      </c>
      <c r="C5" s="23" t="s">
        <v>23</v>
      </c>
      <c r="D5" s="20">
        <v>20200509001</v>
      </c>
      <c r="E5" s="20">
        <v>1632</v>
      </c>
      <c r="F5" s="23" t="s">
        <v>22</v>
      </c>
      <c r="G5" s="19"/>
    </row>
    <row r="6" spans="1:7" ht="99.75" customHeight="1" x14ac:dyDescent="0.15">
      <c r="A6" s="22"/>
      <c r="B6" s="22"/>
      <c r="C6" s="22"/>
      <c r="D6" s="20">
        <v>20190516001</v>
      </c>
      <c r="E6" s="20">
        <v>307</v>
      </c>
      <c r="F6" s="22"/>
      <c r="G6" s="19"/>
    </row>
    <row r="7" spans="1:7" ht="86.25" customHeight="1" x14ac:dyDescent="0.15">
      <c r="A7" s="21"/>
      <c r="B7" s="21"/>
      <c r="C7" s="21"/>
      <c r="D7" s="20">
        <v>20200618001</v>
      </c>
      <c r="E7" s="20">
        <v>5997</v>
      </c>
      <c r="F7" s="21"/>
      <c r="G7" s="19"/>
    </row>
    <row r="8" spans="1:7" ht="159.75" customHeight="1" x14ac:dyDescent="0.15">
      <c r="A8" s="20" t="s">
        <v>21</v>
      </c>
      <c r="B8" s="20" t="s">
        <v>20</v>
      </c>
      <c r="C8" s="20" t="s">
        <v>19</v>
      </c>
      <c r="D8" s="20">
        <v>20201208001</v>
      </c>
      <c r="E8" s="20">
        <v>10871</v>
      </c>
      <c r="F8" s="20" t="s">
        <v>18</v>
      </c>
      <c r="G8" s="19"/>
    </row>
  </sheetData>
  <mergeCells count="8">
    <mergeCell ref="A2:A4"/>
    <mergeCell ref="B2:B4"/>
    <mergeCell ref="C2:C4"/>
    <mergeCell ref="F2:F4"/>
    <mergeCell ref="A5:A7"/>
    <mergeCell ref="B5:B7"/>
    <mergeCell ref="C5:C7"/>
    <mergeCell ref="F5:F7"/>
  </mergeCells>
  <phoneticPr fontId="4" type="noConversion"/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6DF7C-8640-4DB1-96F0-E587162CECE9}">
  <dimension ref="C52:T95"/>
  <sheetViews>
    <sheetView topLeftCell="A72" workbookViewId="0">
      <selection activeCell="J91" sqref="J91"/>
    </sheetView>
  </sheetViews>
  <sheetFormatPr defaultRowHeight="13.5" x14ac:dyDescent="0.15"/>
  <cols>
    <col min="1" max="16384" width="9" style="18"/>
  </cols>
  <sheetData>
    <row r="52" spans="16:20" ht="22.5" x14ac:dyDescent="0.25">
      <c r="P52" s="25" t="s">
        <v>37</v>
      </c>
      <c r="Q52" s="25"/>
      <c r="R52" s="25"/>
      <c r="S52" s="25"/>
      <c r="T52" s="25"/>
    </row>
    <row r="95" spans="3:5" ht="22.5" x14ac:dyDescent="0.25">
      <c r="C95" s="24" t="s">
        <v>36</v>
      </c>
      <c r="D95" s="24"/>
      <c r="E95" s="24"/>
    </row>
  </sheetData>
  <mergeCells count="1">
    <mergeCell ref="C95:E95"/>
  </mergeCells>
  <phoneticPr fontId="4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会议纪要</vt:lpstr>
      <vt:lpstr>物料信息</vt:lpstr>
      <vt:lpstr>芯片丝印</vt:lpstr>
      <vt:lpstr>PCB复检结果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2024-01-29T06:19:40Z</dcterms:modified>
</cp:coreProperties>
</file>