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xls" ContentType="application/vnd.ms-exce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2.xml" ContentType="application/vnd.openxmlformats-officedocument.drawing+xml"/>
  <Override PartName="/xl/embeddings/oleObject11.bin" ContentType="application/vnd.openxmlformats-officedocument.oleObject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SMT数据\2023SMT晶体测试数据\7\"/>
    </mc:Choice>
  </mc:AlternateContent>
  <bookViews>
    <workbookView xWindow="120" yWindow="75" windowWidth="20265" windowHeight="7875" activeTab="4"/>
  </bookViews>
  <sheets>
    <sheet name="SMD晶体数值表" sheetId="8" r:id="rId1"/>
    <sheet name="气密性" sheetId="9" r:id="rId2"/>
    <sheet name="尺寸" sheetId="1" r:id="rId3"/>
    <sheet name="供方报告" sheetId="11" r:id="rId4"/>
    <sheet name="ROHS" sheetId="12" r:id="rId5"/>
  </sheets>
  <calcPr calcId="162913"/>
</workbook>
</file>

<file path=xl/sharedStrings.xml><?xml version="1.0" encoding="utf-8"?>
<sst xmlns="http://schemas.openxmlformats.org/spreadsheetml/2006/main" count="154" uniqueCount="82">
  <si>
    <t>序号</t>
  </si>
  <si>
    <t>长</t>
  </si>
  <si>
    <t>宽</t>
  </si>
  <si>
    <t>高</t>
  </si>
  <si>
    <t xml:space="preserve">上限值：             </t>
  </si>
  <si>
    <t>下限值：</t>
  </si>
  <si>
    <t>晶体检验数据</t>
    <phoneticPr fontId="1" type="noConversion"/>
  </si>
  <si>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</si>
  <si>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</si>
  <si>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</si>
  <si>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</si>
  <si>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</si>
  <si>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2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</si>
  <si>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2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</si>
  <si>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2" type="noConversion"/>
  </si>
  <si>
    <r>
      <t>机械/电频率调整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Hz</t>
    </r>
    <phoneticPr fontId="12" type="noConversion"/>
  </si>
  <si>
    <t>线性</t>
    <phoneticPr fontId="12" type="noConversion"/>
  </si>
  <si>
    <r>
      <t>相位噪声</t>
    </r>
    <r>
      <rPr>
        <sz val="9"/>
        <rFont val="宋体"/>
        <family val="3"/>
        <charset val="134"/>
      </rPr>
      <t>/dBc</t>
    </r>
    <phoneticPr fontId="12" type="noConversion"/>
  </si>
  <si>
    <t>输出波形</t>
    <phoneticPr fontId="12" type="noConversion"/>
  </si>
  <si>
    <t>逻辑输出
电压电平</t>
    <phoneticPr fontId="12" type="noConversion"/>
  </si>
  <si>
    <r>
      <t>上升下降时间</t>
    </r>
    <r>
      <rPr>
        <sz val="9"/>
        <rFont val="宋体"/>
        <family val="3"/>
        <charset val="134"/>
      </rPr>
      <t>/ns</t>
    </r>
    <phoneticPr fontId="12" type="noConversion"/>
  </si>
  <si>
    <r>
      <t>占空因数</t>
    </r>
    <r>
      <rPr>
        <sz val="9"/>
        <rFont val="宋体"/>
        <family val="3"/>
        <charset val="134"/>
      </rPr>
      <t>/%</t>
    </r>
    <phoneticPr fontId="12" type="noConversion"/>
  </si>
  <si>
    <r>
      <t>峰峰值/</t>
    </r>
    <r>
      <rPr>
        <sz val="10"/>
        <rFont val="宋体"/>
        <family val="3"/>
        <charset val="134"/>
      </rPr>
      <t>Vp-p</t>
    </r>
    <phoneticPr fontId="12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</si>
  <si>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2" type="noConversion"/>
  </si>
  <si>
    <t>判定
结果</t>
    <phoneticPr fontId="12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</si>
  <si>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</si>
  <si>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</si>
  <si>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2" type="noConversion"/>
  </si>
  <si>
    <r>
      <t>1</t>
    </r>
    <r>
      <rPr>
        <sz val="9"/>
        <rFont val="宋体"/>
        <family val="3"/>
        <charset val="134"/>
      </rPr>
      <t>K
Hz</t>
    </r>
    <phoneticPr fontId="12" type="noConversion"/>
  </si>
  <si>
    <r>
      <t>10</t>
    </r>
    <r>
      <rPr>
        <sz val="9"/>
        <rFont val="宋体"/>
        <family val="3"/>
        <charset val="134"/>
      </rPr>
      <t>K
Hz</t>
    </r>
    <phoneticPr fontId="12" type="noConversion"/>
  </si>
  <si>
    <t>100K
Hz</t>
    <phoneticPr fontId="12" type="noConversion"/>
  </si>
  <si>
    <r>
      <t>1</t>
    </r>
    <r>
      <rPr>
        <sz val="9"/>
        <rFont val="宋体"/>
        <family val="3"/>
        <charset val="134"/>
      </rPr>
      <t>M
Hz</t>
    </r>
    <phoneticPr fontId="12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</si>
  <si>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2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</si>
  <si>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2" type="noConversion"/>
  </si>
  <si>
    <t>NA</t>
    <phoneticPr fontId="1" type="noConversion"/>
  </si>
  <si>
    <t>判定</t>
    <phoneticPr fontId="21" type="noConversion"/>
  </si>
  <si>
    <t>漏率值（Pa•m3）/S</t>
    <phoneticPr fontId="21" type="noConversion"/>
  </si>
  <si>
    <t>型号</t>
    <phoneticPr fontId="21" type="noConversion"/>
  </si>
  <si>
    <t>品号</t>
    <phoneticPr fontId="21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</si>
  <si>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1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</si>
  <si>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1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</si>
  <si>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1" type="noConversion"/>
  </si>
  <si>
    <t>OK</t>
    <phoneticPr fontId="1" type="noConversion"/>
  </si>
  <si>
    <t xml:space="preserve">         备注：1.检查项判定，合格者用“OK”表示，不符合者用“NG”表示；</t>
    <phoneticPr fontId="21" type="noConversion"/>
  </si>
  <si>
    <t xml:space="preserve">       判定标准：测量样本为1pcs，测试值需≤1.0*10-9（Pa•m3）/S ；</t>
    <phoneticPr fontId="21" type="noConversion"/>
  </si>
  <si>
    <t>检验员：</t>
    <phoneticPr fontId="1" type="noConversion"/>
  </si>
  <si>
    <t>检验日期：</t>
    <phoneticPr fontId="1" type="noConversion"/>
  </si>
  <si>
    <t>45%-55%</t>
    <phoneticPr fontId="1" type="noConversion"/>
  </si>
  <si>
    <t>≤8</t>
    <phoneticPr fontId="1" type="noConversion"/>
  </si>
  <si>
    <t>HCMOS</t>
    <phoneticPr fontId="1" type="noConversion"/>
  </si>
  <si>
    <t>≥2.97</t>
    <phoneticPr fontId="1" type="noConversion"/>
  </si>
  <si>
    <t>≤0.33</t>
    <phoneticPr fontId="1" type="noConversion"/>
  </si>
  <si>
    <t>5NS</t>
    <phoneticPr fontId="1" type="noConversion"/>
  </si>
  <si>
    <t>Z75NNM30720</t>
    <phoneticPr fontId="1" type="noConversion"/>
  </si>
  <si>
    <t>30.72MHZ</t>
    <phoneticPr fontId="1" type="noConversion"/>
  </si>
  <si>
    <t>≤-130</t>
    <phoneticPr fontId="1" type="noConversion"/>
  </si>
  <si>
    <t>≤-150</t>
    <phoneticPr fontId="1" type="noConversion"/>
  </si>
  <si>
    <t>≤-70</t>
    <phoneticPr fontId="1" type="noConversion"/>
  </si>
  <si>
    <t>≤-105</t>
    <phoneticPr fontId="1" type="noConversion"/>
  </si>
  <si>
    <t>≤-142</t>
    <phoneticPr fontId="1" type="noConversion"/>
  </si>
  <si>
    <t>抽样数量</t>
    <phoneticPr fontId="12" type="noConversion"/>
  </si>
  <si>
    <t>每次试验样本数</t>
    <phoneticPr fontId="12" type="noConversion"/>
  </si>
  <si>
    <r>
      <t>2</t>
    </r>
    <r>
      <rPr>
        <sz val="11"/>
        <color indexed="8"/>
        <rFont val="宋体"/>
        <family val="3"/>
        <charset val="134"/>
      </rPr>
      <t>0</t>
    </r>
    <phoneticPr fontId="12" type="noConversion"/>
  </si>
  <si>
    <t xml:space="preserve">验证结论Test conclusion： 不合格Qualified               </t>
    <phoneticPr fontId="12" type="noConversion"/>
  </si>
  <si>
    <t>检验员Inspector:张小换             日期Date：20210705                                         审核Audit：                日期Date：</t>
    <phoneticPr fontId="12" type="noConversion"/>
  </si>
  <si>
    <t>张小换</t>
    <phoneticPr fontId="1" type="noConversion"/>
  </si>
  <si>
    <t>7.15mm</t>
    <phoneticPr fontId="1" type="noConversion"/>
  </si>
  <si>
    <t>6.85mm</t>
    <phoneticPr fontId="1" type="noConversion"/>
  </si>
  <si>
    <t>5.15mm</t>
    <phoneticPr fontId="1" type="noConversion"/>
  </si>
  <si>
    <t>4.85mm</t>
    <phoneticPr fontId="1" type="noConversion"/>
  </si>
  <si>
    <t>1.7mm</t>
    <phoneticPr fontId="1" type="noConversion"/>
  </si>
  <si>
    <t>1.5mm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</si>
  <si>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</si>
  <si>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</si>
  <si>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</si>
  <si>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</si>
  <si>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≤-80</t>
    <phoneticPr fontId="1" type="noConversion"/>
  </si>
  <si>
    <t>≥80</t>
    <phoneticPr fontId="1" type="noConversion"/>
  </si>
  <si>
    <t>30720000±921.6</t>
    <phoneticPr fontId="1" type="noConversion"/>
  </si>
  <si>
    <t>32pcs</t>
    <phoneticPr fontId="12" type="noConversion"/>
  </si>
  <si>
    <t>日期Date：20230706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</si>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</sst>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\-#,##0.00"/>
    <numFmt numFmtId="177" formatCode="0.00_ "/>
    <numFmt numFmtId="178" formatCode="0.0000000"/>
    <numFmt numFmtId="179" formatCode="0.0000000_ "/>
    <numFmt numFmtId="180" formatCode="0.000_ "/>
  </numFmts>
  <fonts count="3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8.0500000000000007"/>
      <color indexed="8"/>
      <name val="Arial"/>
      <family val="2"/>
    </font>
    <font>
      <b/>
      <sz val="12"/>
      <color indexed="8"/>
      <name val="Arial"/>
      <family val="2"/>
    </font>
    <font>
      <sz val="9.9499999999999993"/>
      <color indexed="8"/>
      <name val="Arial"/>
      <family val="2"/>
    </font>
    <font>
      <sz val="9.9499999999999993"/>
      <color indexed="8"/>
      <name val="Courier New"/>
      <family val="3"/>
    </font>
    <font>
      <sz val="12"/>
      <name val="宋体"/>
      <family val="3"/>
      <charset val="134"/>
    </font>
    <font>
      <sz val="11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8" fillId="0" borderId="0">
      <alignment vertical="center"/>
    </xf>
    <xf numFmtId="0" fontId="32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8" fillId="0" borderId="0" xfId="5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0" fontId="22" fillId="0" borderId="0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49" fontId="19" fillId="0" borderId="0" xfId="5" applyNumberFormat="1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20" fontId="26" fillId="0" borderId="2" xfId="5" applyNumberFormat="1" applyFont="1" applyBorder="1" applyAlignment="1">
      <alignment horizontal="center" vertical="center"/>
    </xf>
    <xf numFmtId="11" fontId="2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20" fillId="0" borderId="0" xfId="5" applyFont="1" applyAlignment="1">
      <alignment horizontal="center" vertical="center"/>
    </xf>
    <xf numFmtId="0" fontId="20" fillId="0" borderId="12" xfId="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0" fillId="0" borderId="0" xfId="5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77" fontId="0" fillId="0" borderId="2" xfId="0" applyNumberForma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top"/>
    </xf>
    <xf numFmtId="0" fontId="22" fillId="0" borderId="1" xfId="1" applyFont="1" applyBorder="1" applyAlignment="1">
      <alignment horizontal="left" vertical="top"/>
    </xf>
    <xf numFmtId="0" fontId="22" fillId="0" borderId="4" xfId="1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4" fillId="0" borderId="0" xfId="5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7">
    <cellStyle name="常规" xfId="0" builtinId="0"/>
    <cellStyle name="常规 2" xfId="3"/>
    <cellStyle name="常规 3" xfId="1"/>
    <cellStyle name="常规 4" xfId="2"/>
    <cellStyle name="常规 5" xfId="4"/>
    <cellStyle name="常规 6" xfId="5"/>
    <cellStyle name="常规 7" xfId="6"/>
  </cellStyles>
  <dxfs count="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5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5</xdr:row>
          <xdr:rowOff>0</xdr:rowOff>
        </xdr:from>
        <xdr:to>
          <xdr:col>4</xdr:col>
          <xdr:colOff>904875</xdr:colOff>
          <xdr:row>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5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5</xdr:row>
          <xdr:rowOff>0</xdr:rowOff>
        </xdr:from>
        <xdr:to>
          <xdr:col>4</xdr:col>
          <xdr:colOff>904875</xdr:colOff>
          <xdr:row>5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5</xdr:row>
          <xdr:rowOff>0</xdr:rowOff>
        </xdr:from>
        <xdr:to>
          <xdr:col>4</xdr:col>
          <xdr:colOff>895350</xdr:colOff>
          <xdr:row>5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</xdr:row>
          <xdr:rowOff>123825</xdr:rowOff>
        </xdr:from>
        <xdr:to>
          <xdr:col>1</xdr:col>
          <xdr:colOff>638175</xdr:colOff>
          <xdr:row>5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314325</xdr:colOff>
          <xdr:row>56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0</xdr:row>
          <xdr:rowOff>0</xdr:rowOff>
        </xdr:from>
        <xdr:to>
          <xdr:col>21</xdr:col>
          <xdr:colOff>314325</xdr:colOff>
          <xdr:row>56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0</xdr:row>
          <xdr:rowOff>0</xdr:rowOff>
        </xdr:from>
        <xdr:to>
          <xdr:col>32</xdr:col>
          <xdr:colOff>314325</xdr:colOff>
          <xdr:row>56</xdr:row>
          <xdr:rowOff>38100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10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Excel_97-2003_Worksheet2.xls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Excel_97-2003_Worksheet1.xls"/><Relationship Id="rId5" Type="http://schemas.openxmlformats.org/officeDocument/2006/relationships/image" Target="../media/image6.emf"/><Relationship Id="rId4" Type="http://schemas.openxmlformats.org/officeDocument/2006/relationships/oleObject" Target="../embeddings/Microsoft_Excel_97-2003_Worksheet.xls"/><Relationship Id="rId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topLeftCell="A11" workbookViewId="0">
      <selection activeCell="A38" sqref="A38:U38"/>
    </sheetView>
  </sheetViews>
  <sheetFormatPr defaultRowHeight="13.5" x14ac:dyDescent="0.15"/>
  <cols>
    <col min="1" max="1" width="4.625" customWidth="1"/>
    <col min="2" max="2" width="7.25" style="60" customWidth="1"/>
    <col min="3" max="3" width="14.875" style="60" customWidth="1"/>
    <col min="4" max="4" width="12.875" style="72" customWidth="1"/>
    <col min="5" max="5" width="13.125" customWidth="1"/>
    <col min="6" max="6" width="7.25" customWidth="1"/>
    <col min="7" max="7" width="6.5" customWidth="1"/>
    <col min="8" max="11" width="6.5" style="60" customWidth="1"/>
    <col min="12" max="13" width="6.5" customWidth="1"/>
    <col min="14" max="19" width="7.25" customWidth="1"/>
    <col min="20" max="20" width="6.25" hidden="1" customWidth="1"/>
    <col min="21" max="21" width="5.25" customWidth="1"/>
    <col min="22" max="22" width="19.375" bestFit="1" customWidth="1"/>
  </cols>
  <sheetData>
    <row r="1" spans="1:22" ht="24.75" customHeight="1" x14ac:dyDescent="0.15">
      <c r="A1" s="25" t="s">
        <v>8</v>
      </c>
      <c r="B1" s="57"/>
      <c r="C1" s="68"/>
      <c r="D1" s="25"/>
      <c r="F1" s="108" t="s">
        <v>9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 t="s">
        <v>10</v>
      </c>
      <c r="R1" s="109"/>
      <c r="S1" s="109"/>
      <c r="T1" s="109"/>
      <c r="U1" s="109"/>
    </row>
    <row r="2" spans="1:22" ht="22.5" customHeight="1" x14ac:dyDescent="0.15">
      <c r="A2" s="24" t="s">
        <v>7</v>
      </c>
      <c r="B2" s="59"/>
      <c r="C2" s="59"/>
      <c r="D2" s="71"/>
      <c r="E2" s="23"/>
      <c r="F2" s="23"/>
      <c r="G2" s="23"/>
      <c r="H2" s="59"/>
      <c r="I2" s="59"/>
      <c r="J2" s="59"/>
      <c r="K2" s="59"/>
      <c r="L2" s="23"/>
      <c r="M2" s="21"/>
      <c r="N2" s="22"/>
      <c r="O2" s="22"/>
      <c r="R2" s="21" t="s">
        <v>11</v>
      </c>
    </row>
    <row r="3" spans="1:22" ht="24.75" customHeight="1" x14ac:dyDescent="0.15">
      <c r="A3" s="94" t="s">
        <v>12</v>
      </c>
      <c r="B3" s="94" t="s">
        <v>13</v>
      </c>
      <c r="C3" s="97" t="s">
        <v>14</v>
      </c>
      <c r="D3" s="99" t="s">
        <v>15</v>
      </c>
      <c r="E3" s="100"/>
      <c r="F3" s="103" t="s">
        <v>16</v>
      </c>
      <c r="G3" s="114" t="s">
        <v>17</v>
      </c>
      <c r="H3" s="114"/>
      <c r="I3" s="114"/>
      <c r="J3" s="114"/>
      <c r="K3" s="114"/>
      <c r="L3" s="114"/>
      <c r="M3" s="114"/>
      <c r="N3" s="20" t="s">
        <v>18</v>
      </c>
      <c r="O3" s="110" t="s">
        <v>19</v>
      </c>
      <c r="P3" s="110"/>
      <c r="Q3" s="111" t="s">
        <v>20</v>
      </c>
      <c r="R3" s="111" t="s">
        <v>21</v>
      </c>
      <c r="S3" s="112" t="s">
        <v>22</v>
      </c>
      <c r="T3" s="94" t="s">
        <v>23</v>
      </c>
      <c r="U3" s="94" t="s">
        <v>24</v>
      </c>
    </row>
    <row r="4" spans="1:22" ht="24.75" customHeight="1" x14ac:dyDescent="0.15">
      <c r="A4" s="95"/>
      <c r="B4" s="96"/>
      <c r="C4" s="98"/>
      <c r="D4" s="101"/>
      <c r="E4" s="102"/>
      <c r="F4" s="104"/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29</v>
      </c>
      <c r="L4" s="18" t="s">
        <v>30</v>
      </c>
      <c r="M4" s="17" t="s">
        <v>31</v>
      </c>
      <c r="N4" s="112" t="s">
        <v>49</v>
      </c>
      <c r="O4" s="16" t="s">
        <v>32</v>
      </c>
      <c r="P4" s="16" t="s">
        <v>33</v>
      </c>
      <c r="Q4" s="111"/>
      <c r="R4" s="111"/>
      <c r="S4" s="113"/>
      <c r="T4" s="95"/>
      <c r="U4" s="95"/>
    </row>
    <row r="5" spans="1:22" ht="29.25" customHeight="1" x14ac:dyDescent="0.15">
      <c r="A5" s="96"/>
      <c r="B5" s="58" t="s">
        <v>48</v>
      </c>
      <c r="C5" s="69" t="s">
        <v>78</v>
      </c>
      <c r="D5" s="83" t="s">
        <v>76</v>
      </c>
      <c r="E5" s="83" t="s">
        <v>77</v>
      </c>
      <c r="F5" s="19" t="s">
        <v>34</v>
      </c>
      <c r="G5" s="76" t="s">
        <v>34</v>
      </c>
      <c r="H5" s="81" t="s">
        <v>57</v>
      </c>
      <c r="I5" s="82" t="s">
        <v>58</v>
      </c>
      <c r="J5" s="76" t="s">
        <v>55</v>
      </c>
      <c r="K5" s="76" t="s">
        <v>59</v>
      </c>
      <c r="L5" s="48" t="s">
        <v>56</v>
      </c>
      <c r="M5" s="48" t="s">
        <v>56</v>
      </c>
      <c r="N5" s="113"/>
      <c r="O5" s="47" t="s">
        <v>50</v>
      </c>
      <c r="P5" s="47" t="s">
        <v>51</v>
      </c>
      <c r="Q5" s="47" t="s">
        <v>52</v>
      </c>
      <c r="R5" s="46" t="s">
        <v>47</v>
      </c>
      <c r="S5" s="45" t="s">
        <v>34</v>
      </c>
      <c r="T5" s="15"/>
      <c r="U5" s="96"/>
    </row>
    <row r="6" spans="1:22" ht="13.5" customHeight="1" x14ac:dyDescent="0.15">
      <c r="A6" s="13">
        <v>1</v>
      </c>
      <c r="B6" s="13">
        <v>4</v>
      </c>
      <c r="C6" s="13">
        <v>30720026.690000001</v>
      </c>
      <c r="D6" s="13">
        <v>-187.16422540977098</v>
      </c>
      <c r="E6" s="77">
        <v>177.45134322338242</v>
      </c>
      <c r="F6" s="11"/>
      <c r="G6" s="12"/>
      <c r="H6" s="80">
        <v>-67</v>
      </c>
      <c r="I6" s="80">
        <v>-101</v>
      </c>
      <c r="J6" s="80">
        <v>-131</v>
      </c>
      <c r="K6" s="74">
        <v>-148</v>
      </c>
      <c r="L6" s="87">
        <v>-154</v>
      </c>
      <c r="M6" s="87">
        <v>-159</v>
      </c>
      <c r="N6" s="40" t="s">
        <v>49</v>
      </c>
      <c r="O6" s="73">
        <v>3.29</v>
      </c>
      <c r="P6" s="88">
        <v>-1.0149999999999999</v>
      </c>
      <c r="Q6" s="40">
        <v>3.54</v>
      </c>
      <c r="R6" s="89">
        <v>49.12</v>
      </c>
      <c r="S6" s="41"/>
      <c r="T6" s="41"/>
      <c r="U6" s="40" t="s">
        <v>42</v>
      </c>
      <c r="V6" s="84"/>
    </row>
    <row r="7" spans="1:22" ht="13.5" customHeight="1" x14ac:dyDescent="0.15">
      <c r="A7" s="13">
        <v>2</v>
      </c>
      <c r="B7" s="13">
        <v>4</v>
      </c>
      <c r="C7" s="13">
        <v>30720013.050000001</v>
      </c>
      <c r="D7" s="13">
        <v>-182.06535234530915</v>
      </c>
      <c r="E7" s="77">
        <v>181.21574333117852</v>
      </c>
      <c r="F7" s="11"/>
      <c r="G7" s="12"/>
      <c r="H7" s="78">
        <v>-75</v>
      </c>
      <c r="I7" s="86">
        <v>-106</v>
      </c>
      <c r="J7" s="80">
        <v>-133</v>
      </c>
      <c r="K7" s="74">
        <v>-148</v>
      </c>
      <c r="L7" s="87">
        <v>-154</v>
      </c>
      <c r="M7" s="87">
        <v>-159</v>
      </c>
      <c r="N7" s="40" t="s">
        <v>49</v>
      </c>
      <c r="O7" s="73">
        <v>3.29</v>
      </c>
      <c r="P7" s="88">
        <v>-1.0149999999999999</v>
      </c>
      <c r="Q7" s="40">
        <v>3.23</v>
      </c>
      <c r="R7" s="89">
        <v>49.05</v>
      </c>
      <c r="S7" s="41"/>
      <c r="T7" s="41"/>
      <c r="U7" s="40" t="s">
        <v>42</v>
      </c>
      <c r="V7" s="84"/>
    </row>
    <row r="8" spans="1:22" ht="13.5" customHeight="1" x14ac:dyDescent="0.15">
      <c r="A8" s="13">
        <v>3</v>
      </c>
      <c r="B8" s="13">
        <v>4</v>
      </c>
      <c r="C8" s="13">
        <v>30720045.260000002</v>
      </c>
      <c r="D8" s="13">
        <v>-181.87668516480693</v>
      </c>
      <c r="E8" s="77">
        <v>179.67877173623543</v>
      </c>
      <c r="F8" s="11"/>
      <c r="G8" s="12"/>
      <c r="H8" s="80">
        <v>-76</v>
      </c>
      <c r="I8" s="85">
        <v>-106</v>
      </c>
      <c r="J8" s="80">
        <v>-133</v>
      </c>
      <c r="K8" s="74">
        <v>-147</v>
      </c>
      <c r="L8" s="87">
        <v>-154</v>
      </c>
      <c r="M8" s="87">
        <v>-159</v>
      </c>
      <c r="N8" s="40" t="s">
        <v>49</v>
      </c>
      <c r="O8" s="73">
        <v>3.29</v>
      </c>
      <c r="P8" s="88">
        <v>-1.0149999999999999</v>
      </c>
      <c r="Q8" s="40">
        <v>3.41</v>
      </c>
      <c r="R8" s="89">
        <v>49.45</v>
      </c>
      <c r="S8" s="41"/>
      <c r="T8" s="41"/>
      <c r="U8" s="40" t="s">
        <v>42</v>
      </c>
      <c r="V8" s="84"/>
    </row>
    <row r="9" spans="1:22" ht="13.5" customHeight="1" x14ac:dyDescent="0.15">
      <c r="A9" s="13">
        <v>4</v>
      </c>
      <c r="B9" s="13">
        <v>4</v>
      </c>
      <c r="C9" s="13">
        <v>30720099.359999999</v>
      </c>
      <c r="D9" s="13">
        <v>-186.11137721266158</v>
      </c>
      <c r="E9" s="77">
        <v>177.75463340821031</v>
      </c>
      <c r="F9" s="11"/>
      <c r="G9" s="12"/>
      <c r="H9" s="78">
        <v>-75</v>
      </c>
      <c r="I9" s="78">
        <v>-106</v>
      </c>
      <c r="J9" s="80">
        <v>-134</v>
      </c>
      <c r="K9" s="74">
        <v>-147</v>
      </c>
      <c r="L9" s="87">
        <v>-154</v>
      </c>
      <c r="M9" s="87">
        <v>-159</v>
      </c>
      <c r="N9" s="40" t="s">
        <v>49</v>
      </c>
      <c r="O9" s="73">
        <v>3.28</v>
      </c>
      <c r="P9" s="88">
        <v>-1.0149999999999999</v>
      </c>
      <c r="Q9" s="40">
        <v>3.28</v>
      </c>
      <c r="R9" s="89">
        <v>49.93</v>
      </c>
      <c r="S9" s="41"/>
      <c r="T9" s="41"/>
      <c r="U9" s="40" t="s">
        <v>42</v>
      </c>
      <c r="V9" s="84"/>
    </row>
    <row r="10" spans="1:22" ht="13.5" customHeight="1" x14ac:dyDescent="0.15">
      <c r="A10" s="13">
        <v>5</v>
      </c>
      <c r="B10" s="13">
        <v>4</v>
      </c>
      <c r="C10" s="13">
        <v>30720041.260000002</v>
      </c>
      <c r="D10" s="13">
        <v>-188.35456472956699</v>
      </c>
      <c r="E10" s="77">
        <v>177.95353703240306</v>
      </c>
      <c r="F10" s="11"/>
      <c r="G10" s="12"/>
      <c r="H10" s="74">
        <v>-74</v>
      </c>
      <c r="I10" s="74">
        <v>-108</v>
      </c>
      <c r="J10" s="79">
        <v>-134</v>
      </c>
      <c r="K10" s="74">
        <v>-147</v>
      </c>
      <c r="L10" s="87">
        <v>-154</v>
      </c>
      <c r="M10" s="87">
        <v>-159</v>
      </c>
      <c r="N10" s="40" t="s">
        <v>49</v>
      </c>
      <c r="O10" s="73">
        <v>3.29</v>
      </c>
      <c r="P10" s="88">
        <v>-1.0149999999999999</v>
      </c>
      <c r="Q10" s="40">
        <v>3.29</v>
      </c>
      <c r="R10" s="89">
        <v>49.8</v>
      </c>
      <c r="S10" s="41"/>
      <c r="T10" s="41"/>
      <c r="U10" s="40" t="s">
        <v>42</v>
      </c>
      <c r="V10" s="84"/>
    </row>
    <row r="11" spans="1:22" ht="13.5" customHeight="1" x14ac:dyDescent="0.15">
      <c r="A11" s="13">
        <v>6</v>
      </c>
      <c r="B11" s="13">
        <v>4</v>
      </c>
      <c r="C11" s="13">
        <v>30720373.149999999</v>
      </c>
      <c r="D11" s="13">
        <v>-201.141762498367</v>
      </c>
      <c r="E11" s="77">
        <v>170.69616877363646</v>
      </c>
      <c r="F11" s="11"/>
      <c r="G11" s="12"/>
      <c r="H11" s="74">
        <v>-79</v>
      </c>
      <c r="I11" s="74">
        <v>-107</v>
      </c>
      <c r="J11" s="79">
        <v>-133</v>
      </c>
      <c r="K11" s="74">
        <v>-147</v>
      </c>
      <c r="L11" s="87">
        <v>-154</v>
      </c>
      <c r="M11" s="87">
        <v>-159</v>
      </c>
      <c r="N11" s="40" t="s">
        <v>49</v>
      </c>
      <c r="O11" s="73">
        <v>3.29</v>
      </c>
      <c r="P11" s="88">
        <v>-1.0149999999999999</v>
      </c>
      <c r="Q11" s="40">
        <v>3.36</v>
      </c>
      <c r="R11" s="89">
        <v>49.57</v>
      </c>
      <c r="S11" s="41"/>
      <c r="T11" s="41"/>
      <c r="U11" s="40" t="s">
        <v>42</v>
      </c>
      <c r="V11" s="84"/>
    </row>
    <row r="12" spans="1:22" ht="13.5" customHeight="1" x14ac:dyDescent="0.15">
      <c r="A12" s="13">
        <v>7</v>
      </c>
      <c r="B12" s="13">
        <v>4</v>
      </c>
      <c r="C12" s="13">
        <v>30720055.32</v>
      </c>
      <c r="D12" s="13">
        <v>-180.7718098861906</v>
      </c>
      <c r="E12" s="77">
        <v>186.44758091534914</v>
      </c>
      <c r="F12" s="11"/>
      <c r="G12" s="12"/>
      <c r="H12" s="74">
        <v>-79</v>
      </c>
      <c r="I12" s="74">
        <v>-106</v>
      </c>
      <c r="J12" s="79">
        <v>-133</v>
      </c>
      <c r="K12" s="74">
        <v>-147</v>
      </c>
      <c r="L12" s="87">
        <v>-154</v>
      </c>
      <c r="M12" s="87">
        <v>-159</v>
      </c>
      <c r="N12" s="40" t="s">
        <v>49</v>
      </c>
      <c r="O12" s="73">
        <v>3.28</v>
      </c>
      <c r="P12" s="88">
        <v>-1.0149999999999999</v>
      </c>
      <c r="Q12" s="40">
        <v>3.47</v>
      </c>
      <c r="R12" s="89">
        <v>49.37</v>
      </c>
      <c r="S12" s="41"/>
      <c r="T12" s="41"/>
      <c r="U12" s="40" t="s">
        <v>42</v>
      </c>
      <c r="V12" s="84"/>
    </row>
    <row r="13" spans="1:22" ht="13.5" customHeight="1" x14ac:dyDescent="0.15">
      <c r="A13" s="13">
        <v>8</v>
      </c>
      <c r="B13" s="13">
        <v>4</v>
      </c>
      <c r="C13" s="13">
        <v>30720056.23</v>
      </c>
      <c r="D13" s="13">
        <v>-184.2844934141726</v>
      </c>
      <c r="E13" s="77">
        <v>178.44270723197022</v>
      </c>
      <c r="F13" s="11"/>
      <c r="G13" s="12"/>
      <c r="H13" s="74">
        <v>-75</v>
      </c>
      <c r="I13" s="74">
        <v>-106</v>
      </c>
      <c r="J13" s="79">
        <v>-134</v>
      </c>
      <c r="K13" s="74">
        <v>-148</v>
      </c>
      <c r="L13" s="87">
        <v>-154</v>
      </c>
      <c r="M13" s="87">
        <v>-159</v>
      </c>
      <c r="N13" s="40" t="s">
        <v>49</v>
      </c>
      <c r="O13" s="73">
        <v>3.28</v>
      </c>
      <c r="P13" s="88">
        <v>-1.0149999999999999</v>
      </c>
      <c r="Q13" s="40">
        <v>3.24</v>
      </c>
      <c r="R13" s="89">
        <v>49.26</v>
      </c>
      <c r="S13" s="41" t="s">
        <v>81</v>
      </c>
      <c r="T13" s="41"/>
      <c r="U13" s="40" t="s">
        <v>42</v>
      </c>
      <c r="V13" s="84"/>
    </row>
    <row r="14" spans="1:22" ht="13.5" customHeight="1" x14ac:dyDescent="0.15">
      <c r="A14" s="13">
        <v>9</v>
      </c>
      <c r="B14" s="13">
        <v>4</v>
      </c>
      <c r="C14" s="13">
        <v>30720023.149999999</v>
      </c>
      <c r="D14" s="13">
        <v>-178.94355004737392</v>
      </c>
      <c r="E14" s="77">
        <v>183.65383295622581</v>
      </c>
      <c r="F14" s="11"/>
      <c r="G14" s="12"/>
      <c r="H14" s="74">
        <v>-74</v>
      </c>
      <c r="I14" s="74">
        <v>-106</v>
      </c>
      <c r="J14" s="79">
        <v>-133</v>
      </c>
      <c r="K14" s="74">
        <v>-148</v>
      </c>
      <c r="L14" s="87">
        <v>-154</v>
      </c>
      <c r="M14" s="87">
        <v>-159</v>
      </c>
      <c r="N14" s="40" t="s">
        <v>49</v>
      </c>
      <c r="O14" s="73">
        <v>3.29</v>
      </c>
      <c r="P14" s="88">
        <v>-1.0149999999999999</v>
      </c>
      <c r="Q14" s="40">
        <v>3.31</v>
      </c>
      <c r="R14" s="89">
        <v>49.28</v>
      </c>
      <c r="S14" s="41"/>
      <c r="T14" s="41"/>
      <c r="U14" s="40" t="s">
        <v>42</v>
      </c>
      <c r="V14" s="84"/>
    </row>
    <row r="15" spans="1:22" ht="13.5" customHeight="1" x14ac:dyDescent="0.15">
      <c r="A15" s="13">
        <v>10</v>
      </c>
      <c r="B15" s="13">
        <v>4</v>
      </c>
      <c r="C15" s="13">
        <v>30720062.34</v>
      </c>
      <c r="D15" s="13">
        <v>-183.79975722405553</v>
      </c>
      <c r="E15" s="77">
        <v>177.07190629353875</v>
      </c>
      <c r="F15" s="11"/>
      <c r="G15" s="12"/>
      <c r="H15" s="74">
        <v>-76</v>
      </c>
      <c r="I15" s="74">
        <v>-106</v>
      </c>
      <c r="J15" s="79">
        <v>-133</v>
      </c>
      <c r="K15" s="74">
        <v>-148</v>
      </c>
      <c r="L15" s="87">
        <v>-154</v>
      </c>
      <c r="M15" s="87">
        <v>-159</v>
      </c>
      <c r="N15" s="40" t="s">
        <v>49</v>
      </c>
      <c r="O15" s="73">
        <v>3.29</v>
      </c>
      <c r="P15" s="88">
        <v>-1.0149999999999999</v>
      </c>
      <c r="Q15" s="40">
        <v>3.29</v>
      </c>
      <c r="R15" s="89">
        <v>49.37</v>
      </c>
      <c r="S15" s="41"/>
      <c r="T15" s="41"/>
      <c r="U15" s="40" t="s">
        <v>42</v>
      </c>
      <c r="V15" s="84"/>
    </row>
    <row r="16" spans="1:22" ht="13.5" customHeight="1" x14ac:dyDescent="0.15">
      <c r="A16" s="13">
        <v>11</v>
      </c>
      <c r="B16" s="13">
        <v>4</v>
      </c>
      <c r="C16" s="13">
        <v>30720089.260000002</v>
      </c>
      <c r="D16" s="13">
        <v>-185.84776729264095</v>
      </c>
      <c r="E16" s="77">
        <v>179.41809847457327</v>
      </c>
      <c r="F16" s="11"/>
      <c r="G16" s="12"/>
      <c r="H16" s="74">
        <v>-78</v>
      </c>
      <c r="I16" s="74">
        <v>-105</v>
      </c>
      <c r="J16" s="79">
        <v>-133</v>
      </c>
      <c r="K16" s="74">
        <v>-147</v>
      </c>
      <c r="L16" s="87">
        <v>-154</v>
      </c>
      <c r="M16" s="87">
        <v>-159</v>
      </c>
      <c r="N16" s="40" t="s">
        <v>49</v>
      </c>
      <c r="O16" s="73">
        <v>3.2</v>
      </c>
      <c r="P16" s="88">
        <v>-1.0149999999999999</v>
      </c>
      <c r="Q16" s="40">
        <v>3.32</v>
      </c>
      <c r="R16" s="89">
        <v>49.56</v>
      </c>
      <c r="S16" s="41"/>
      <c r="T16" s="41"/>
      <c r="U16" s="40" t="s">
        <v>42</v>
      </c>
      <c r="V16" s="84"/>
    </row>
    <row r="17" spans="1:22" ht="13.5" customHeight="1" x14ac:dyDescent="0.15">
      <c r="A17" s="13">
        <v>12</v>
      </c>
      <c r="B17" s="13">
        <v>4</v>
      </c>
      <c r="C17" s="13">
        <v>30719968.719999999</v>
      </c>
      <c r="D17" s="13">
        <v>-182.90122790199274</v>
      </c>
      <c r="E17" s="77">
        <v>192.68509203095283</v>
      </c>
      <c r="F17" s="11"/>
      <c r="G17" s="12"/>
      <c r="H17" s="74">
        <v>-79</v>
      </c>
      <c r="I17" s="74">
        <v>-106</v>
      </c>
      <c r="J17" s="79">
        <v>-134</v>
      </c>
      <c r="K17" s="74">
        <v>-148</v>
      </c>
      <c r="L17" s="87">
        <v>-154</v>
      </c>
      <c r="M17" s="87">
        <v>-159</v>
      </c>
      <c r="N17" s="40" t="s">
        <v>49</v>
      </c>
      <c r="O17" s="73">
        <v>3.29</v>
      </c>
      <c r="P17" s="88">
        <v>-1.0149999999999999</v>
      </c>
      <c r="Q17" s="40">
        <v>3.54</v>
      </c>
      <c r="R17" s="89">
        <v>49.28</v>
      </c>
      <c r="S17" s="41"/>
      <c r="T17" s="41"/>
      <c r="U17" s="40" t="s">
        <v>42</v>
      </c>
      <c r="V17" s="84"/>
    </row>
    <row r="18" spans="1:22" ht="13.5" customHeight="1" x14ac:dyDescent="0.15">
      <c r="A18" s="13">
        <v>13</v>
      </c>
      <c r="B18" s="13">
        <v>4</v>
      </c>
      <c r="C18" s="13">
        <v>30719982.350000001</v>
      </c>
      <c r="D18" s="13">
        <v>-178.91774602538109</v>
      </c>
      <c r="E18" s="77">
        <v>181.07595039026802</v>
      </c>
      <c r="F18" s="11"/>
      <c r="G18" s="12"/>
      <c r="H18" s="74">
        <v>-75</v>
      </c>
      <c r="I18" s="74">
        <v>-106</v>
      </c>
      <c r="J18" s="79">
        <v>-133</v>
      </c>
      <c r="K18" s="74">
        <v>-147</v>
      </c>
      <c r="L18" s="87">
        <v>-154</v>
      </c>
      <c r="M18" s="87">
        <v>-159</v>
      </c>
      <c r="N18" s="40" t="s">
        <v>49</v>
      </c>
      <c r="O18" s="73">
        <v>3.29</v>
      </c>
      <c r="P18" s="88">
        <v>-1.0149999999999999</v>
      </c>
      <c r="Q18" s="40">
        <v>3.28</v>
      </c>
      <c r="R18" s="89">
        <v>49.37</v>
      </c>
      <c r="S18" s="41"/>
      <c r="T18" s="41"/>
      <c r="U18" s="40" t="s">
        <v>42</v>
      </c>
      <c r="V18" s="84"/>
    </row>
    <row r="19" spans="1:22" ht="13.5" customHeight="1" x14ac:dyDescent="0.15">
      <c r="A19" s="13">
        <v>14</v>
      </c>
      <c r="B19" s="13">
        <v>4</v>
      </c>
      <c r="C19" s="13">
        <v>30720001.629999999</v>
      </c>
      <c r="D19" s="13">
        <v>-179.61034203235999</v>
      </c>
      <c r="E19" s="77">
        <v>182.62922208057981</v>
      </c>
      <c r="F19" s="11"/>
      <c r="G19" s="12"/>
      <c r="H19" s="74">
        <v>-74</v>
      </c>
      <c r="I19" s="74">
        <v>-107</v>
      </c>
      <c r="J19" s="79">
        <v>-134</v>
      </c>
      <c r="K19" s="74">
        <v>-148</v>
      </c>
      <c r="L19" s="87">
        <v>-154</v>
      </c>
      <c r="M19" s="87">
        <v>-159</v>
      </c>
      <c r="N19" s="40" t="s">
        <v>49</v>
      </c>
      <c r="O19" s="73">
        <v>3.29</v>
      </c>
      <c r="P19" s="88">
        <v>-1.0149999999999999</v>
      </c>
      <c r="Q19" s="40">
        <v>3.28</v>
      </c>
      <c r="R19" s="89">
        <v>49.28</v>
      </c>
      <c r="S19" s="41"/>
      <c r="T19" s="41"/>
      <c r="U19" s="40" t="s">
        <v>42</v>
      </c>
      <c r="V19" s="84"/>
    </row>
    <row r="20" spans="1:22" ht="13.5" customHeight="1" x14ac:dyDescent="0.15">
      <c r="A20" s="13">
        <v>15</v>
      </c>
      <c r="B20" s="13">
        <v>4</v>
      </c>
      <c r="C20" s="13">
        <v>30719967.530000001</v>
      </c>
      <c r="D20" s="13">
        <v>-178.69582689631156</v>
      </c>
      <c r="E20" s="77">
        <v>177.1313721176582</v>
      </c>
      <c r="F20" s="11"/>
      <c r="G20" s="12"/>
      <c r="H20" s="74">
        <v>-76</v>
      </c>
      <c r="I20" s="74">
        <v>-108</v>
      </c>
      <c r="J20" s="79">
        <v>-133</v>
      </c>
      <c r="K20" s="74">
        <v>-147</v>
      </c>
      <c r="L20" s="87">
        <v>-154</v>
      </c>
      <c r="M20" s="87">
        <v>-159</v>
      </c>
      <c r="N20" s="40" t="s">
        <v>49</v>
      </c>
      <c r="O20" s="73">
        <v>3.29</v>
      </c>
      <c r="P20" s="88">
        <v>-1.0149999999999999</v>
      </c>
      <c r="Q20" s="40">
        <v>3.69</v>
      </c>
      <c r="R20" s="89">
        <v>49.67</v>
      </c>
      <c r="S20" s="41"/>
      <c r="T20" s="41"/>
      <c r="U20" s="40" t="s">
        <v>42</v>
      </c>
      <c r="V20" s="84"/>
    </row>
    <row r="21" spans="1:22" ht="13.5" customHeight="1" x14ac:dyDescent="0.15">
      <c r="A21" s="13">
        <v>16</v>
      </c>
      <c r="B21" s="13">
        <v>4</v>
      </c>
      <c r="C21" s="13">
        <v>30720161.27</v>
      </c>
      <c r="D21" s="13">
        <v>-194.66922544575411</v>
      </c>
      <c r="E21" s="77">
        <v>175.44601906969245</v>
      </c>
      <c r="F21" s="11"/>
      <c r="G21" s="12"/>
      <c r="H21" s="74">
        <v>-74</v>
      </c>
      <c r="I21" s="74">
        <v>-108</v>
      </c>
      <c r="J21" s="79">
        <v>-134</v>
      </c>
      <c r="K21" s="74">
        <v>-147</v>
      </c>
      <c r="L21" s="87">
        <v>-154</v>
      </c>
      <c r="M21" s="87">
        <v>-159</v>
      </c>
      <c r="N21" s="40" t="s">
        <v>49</v>
      </c>
      <c r="O21" s="73">
        <v>3.29</v>
      </c>
      <c r="P21" s="88">
        <v>-1.0149999999999999</v>
      </c>
      <c r="Q21" s="40">
        <v>3.32</v>
      </c>
      <c r="R21" s="89">
        <v>49.29</v>
      </c>
      <c r="S21" s="41"/>
      <c r="T21" s="41"/>
      <c r="U21" s="40" t="s">
        <v>42</v>
      </c>
      <c r="V21" s="84"/>
    </row>
    <row r="22" spans="1:22" ht="13.5" customHeight="1" x14ac:dyDescent="0.15">
      <c r="A22" s="13">
        <v>17</v>
      </c>
      <c r="B22" s="13">
        <v>4</v>
      </c>
      <c r="C22" s="13">
        <v>30720101.260000002</v>
      </c>
      <c r="D22" s="13">
        <v>-181.84380164382438</v>
      </c>
      <c r="E22" s="77">
        <v>176.26048671424073</v>
      </c>
      <c r="F22" s="11"/>
      <c r="G22" s="12"/>
      <c r="H22" s="74">
        <v>-75</v>
      </c>
      <c r="I22" s="74">
        <v>-106</v>
      </c>
      <c r="J22" s="79">
        <v>-133</v>
      </c>
      <c r="K22" s="74">
        <v>-148</v>
      </c>
      <c r="L22" s="87">
        <v>-154</v>
      </c>
      <c r="M22" s="87">
        <v>-159</v>
      </c>
      <c r="N22" s="40" t="s">
        <v>49</v>
      </c>
      <c r="O22" s="73">
        <v>3.28</v>
      </c>
      <c r="P22" s="88">
        <v>-1.0149999999999999</v>
      </c>
      <c r="Q22" s="40">
        <v>3.47</v>
      </c>
      <c r="R22" s="89">
        <v>49.52</v>
      </c>
      <c r="S22" s="41"/>
      <c r="T22" s="41"/>
      <c r="U22" s="40" t="s">
        <v>42</v>
      </c>
      <c r="V22" s="84"/>
    </row>
    <row r="23" spans="1:22" ht="13.5" customHeight="1" x14ac:dyDescent="0.15">
      <c r="A23" s="13">
        <v>18</v>
      </c>
      <c r="B23" s="13">
        <v>4</v>
      </c>
      <c r="C23" s="13">
        <v>30719986.719999999</v>
      </c>
      <c r="D23" s="13">
        <v>-176.19538866775943</v>
      </c>
      <c r="E23" s="77">
        <v>180.8034635765361</v>
      </c>
      <c r="F23" s="11"/>
      <c r="G23" s="12"/>
      <c r="H23" s="74">
        <v>-78</v>
      </c>
      <c r="I23" s="74">
        <v>-107</v>
      </c>
      <c r="J23" s="79">
        <v>-133</v>
      </c>
      <c r="K23" s="74">
        <v>-148</v>
      </c>
      <c r="L23" s="87">
        <v>-154</v>
      </c>
      <c r="M23" s="87">
        <v>-159</v>
      </c>
      <c r="N23" s="40" t="s">
        <v>49</v>
      </c>
      <c r="O23" s="73">
        <v>3.29</v>
      </c>
      <c r="P23" s="88">
        <v>-1.0149999999999999</v>
      </c>
      <c r="Q23" s="40">
        <v>3.45</v>
      </c>
      <c r="R23" s="89">
        <v>49.41</v>
      </c>
      <c r="S23" s="41"/>
      <c r="T23" s="41"/>
      <c r="U23" s="40" t="s">
        <v>42</v>
      </c>
      <c r="V23" s="84"/>
    </row>
    <row r="24" spans="1:22" ht="13.5" customHeight="1" x14ac:dyDescent="0.15">
      <c r="A24" s="13">
        <v>19</v>
      </c>
      <c r="B24" s="13">
        <v>4</v>
      </c>
      <c r="C24" s="13">
        <v>30720062.34</v>
      </c>
      <c r="D24" s="13">
        <v>-188.71511183267512</v>
      </c>
      <c r="E24" s="77">
        <v>180.29455600382579</v>
      </c>
      <c r="F24" s="11"/>
      <c r="G24" s="12"/>
      <c r="H24" s="74">
        <v>-78</v>
      </c>
      <c r="I24" s="74">
        <v>-106</v>
      </c>
      <c r="J24" s="79">
        <v>-134</v>
      </c>
      <c r="K24" s="74">
        <v>-147</v>
      </c>
      <c r="L24" s="87">
        <v>-154</v>
      </c>
      <c r="M24" s="87">
        <v>-159</v>
      </c>
      <c r="N24" s="40" t="s">
        <v>49</v>
      </c>
      <c r="O24" s="73">
        <v>3.29</v>
      </c>
      <c r="P24" s="88">
        <v>-1.0149999999999999</v>
      </c>
      <c r="Q24" s="40">
        <v>3.56</v>
      </c>
      <c r="R24" s="89">
        <v>49.28</v>
      </c>
      <c r="S24" s="41"/>
      <c r="T24" s="41"/>
      <c r="U24" s="40" t="s">
        <v>42</v>
      </c>
      <c r="V24" s="84"/>
    </row>
    <row r="25" spans="1:22" ht="13.5" customHeight="1" x14ac:dyDescent="0.15">
      <c r="A25" s="13">
        <v>20</v>
      </c>
      <c r="B25" s="13">
        <v>4</v>
      </c>
      <c r="C25" s="13">
        <v>30720074.260000002</v>
      </c>
      <c r="D25" s="13">
        <v>-183.14604165288364</v>
      </c>
      <c r="E25" s="77">
        <v>176.91168172320559</v>
      </c>
      <c r="F25" s="11"/>
      <c r="G25" s="12"/>
      <c r="H25" s="74">
        <v>-76</v>
      </c>
      <c r="I25" s="74">
        <v>-106</v>
      </c>
      <c r="J25" s="79">
        <v>-133</v>
      </c>
      <c r="K25" s="74">
        <v>-148</v>
      </c>
      <c r="L25" s="87">
        <v>-154</v>
      </c>
      <c r="M25" s="87">
        <v>-159</v>
      </c>
      <c r="N25" s="40" t="s">
        <v>49</v>
      </c>
      <c r="O25" s="73">
        <v>3.28</v>
      </c>
      <c r="P25" s="88">
        <v>-1.0149999999999999</v>
      </c>
      <c r="Q25" s="40">
        <v>3.24</v>
      </c>
      <c r="R25" s="89">
        <v>49.37</v>
      </c>
      <c r="S25" s="41"/>
      <c r="T25" s="41"/>
      <c r="U25" s="40" t="s">
        <v>42</v>
      </c>
      <c r="V25" s="84"/>
    </row>
    <row r="26" spans="1:22" ht="13.5" customHeight="1" x14ac:dyDescent="0.15">
      <c r="A26" s="13">
        <v>21</v>
      </c>
      <c r="B26" s="13">
        <v>4</v>
      </c>
      <c r="C26" s="13">
        <v>30720101.260000002</v>
      </c>
      <c r="D26" s="13">
        <v>-181.22531409916448</v>
      </c>
      <c r="E26" s="77">
        <v>176.65111042665751</v>
      </c>
      <c r="F26" s="11"/>
      <c r="G26" s="12"/>
      <c r="H26" s="74">
        <v>-76</v>
      </c>
      <c r="I26" s="74">
        <v>-105</v>
      </c>
      <c r="J26" s="79">
        <v>-133</v>
      </c>
      <c r="K26" s="74">
        <v>-148</v>
      </c>
      <c r="L26" s="87">
        <v>-154</v>
      </c>
      <c r="M26" s="87">
        <v>-159</v>
      </c>
      <c r="N26" s="40" t="s">
        <v>49</v>
      </c>
      <c r="O26" s="73">
        <v>3.29</v>
      </c>
      <c r="P26" s="88">
        <v>-1.0149999999999999</v>
      </c>
      <c r="Q26" s="40">
        <v>3.24</v>
      </c>
      <c r="R26" s="89">
        <v>49.67</v>
      </c>
      <c r="S26" s="41"/>
      <c r="T26" s="40"/>
      <c r="U26" s="40" t="s">
        <v>42</v>
      </c>
      <c r="V26" s="84"/>
    </row>
    <row r="27" spans="1:22" ht="13.5" customHeight="1" x14ac:dyDescent="0.15">
      <c r="A27" s="13">
        <v>22</v>
      </c>
      <c r="B27" s="13">
        <v>4</v>
      </c>
      <c r="C27" s="13">
        <v>30720047.43</v>
      </c>
      <c r="D27" s="13">
        <v>-180.80798907150978</v>
      </c>
      <c r="E27" s="77">
        <v>182.34249191067406</v>
      </c>
      <c r="F27" s="11"/>
      <c r="G27" s="14"/>
      <c r="H27" s="74">
        <v>-76</v>
      </c>
      <c r="I27" s="74">
        <v>-105</v>
      </c>
      <c r="J27" s="79">
        <v>-134</v>
      </c>
      <c r="K27" s="74">
        <v>-147</v>
      </c>
      <c r="L27" s="87">
        <v>-154</v>
      </c>
      <c r="M27" s="87">
        <v>-159</v>
      </c>
      <c r="N27" s="40" t="s">
        <v>49</v>
      </c>
      <c r="O27" s="73">
        <v>3.29</v>
      </c>
      <c r="P27" s="88">
        <v>-1.0149999999999999</v>
      </c>
      <c r="Q27" s="40">
        <v>3.28</v>
      </c>
      <c r="R27" s="89">
        <v>49.26</v>
      </c>
      <c r="S27" s="41"/>
      <c r="T27" s="40"/>
      <c r="U27" s="40" t="s">
        <v>42</v>
      </c>
      <c r="V27" s="84"/>
    </row>
    <row r="28" spans="1:22" ht="13.5" customHeight="1" x14ac:dyDescent="0.15">
      <c r="A28" s="13">
        <v>23</v>
      </c>
      <c r="B28" s="13">
        <v>4</v>
      </c>
      <c r="C28" s="13">
        <v>30720103.280000001</v>
      </c>
      <c r="D28" s="13">
        <v>-177.80799596326068</v>
      </c>
      <c r="E28" s="77">
        <v>176.2272721108771</v>
      </c>
      <c r="F28" s="11"/>
      <c r="G28" s="14"/>
      <c r="H28" s="74">
        <v>-78</v>
      </c>
      <c r="I28" s="74">
        <v>-106</v>
      </c>
      <c r="J28" s="79">
        <v>-134</v>
      </c>
      <c r="K28" s="74">
        <v>-148</v>
      </c>
      <c r="L28" s="87">
        <v>-154</v>
      </c>
      <c r="M28" s="87">
        <v>-159</v>
      </c>
      <c r="N28" s="40" t="s">
        <v>49</v>
      </c>
      <c r="O28" s="73">
        <v>3.29</v>
      </c>
      <c r="P28" s="88">
        <v>-1.0149999999999999</v>
      </c>
      <c r="Q28" s="40">
        <v>3.41</v>
      </c>
      <c r="R28" s="89">
        <v>49.58</v>
      </c>
      <c r="S28" s="41"/>
      <c r="T28" s="40"/>
      <c r="U28" s="40" t="s">
        <v>42</v>
      </c>
      <c r="V28" s="84"/>
    </row>
    <row r="29" spans="1:22" ht="13.5" customHeight="1" x14ac:dyDescent="0.15">
      <c r="A29" s="13">
        <v>24</v>
      </c>
      <c r="B29" s="13">
        <v>4</v>
      </c>
      <c r="C29" s="13">
        <v>30720071.66</v>
      </c>
      <c r="D29" s="13">
        <v>-183.32183799339967</v>
      </c>
      <c r="E29" s="77">
        <v>176.2476357452563</v>
      </c>
      <c r="F29" s="11"/>
      <c r="G29" s="12"/>
      <c r="H29" s="74">
        <v>-75</v>
      </c>
      <c r="I29" s="74">
        <v>-107</v>
      </c>
      <c r="J29" s="79">
        <v>-133</v>
      </c>
      <c r="K29" s="74">
        <v>-147</v>
      </c>
      <c r="L29" s="87">
        <v>-154</v>
      </c>
      <c r="M29" s="87">
        <v>-159</v>
      </c>
      <c r="N29" s="40" t="s">
        <v>49</v>
      </c>
      <c r="O29" s="73">
        <v>3.28</v>
      </c>
      <c r="P29" s="88">
        <v>-1.0149999999999999</v>
      </c>
      <c r="Q29" s="40">
        <v>3.42</v>
      </c>
      <c r="R29" s="89">
        <v>49.57</v>
      </c>
      <c r="S29" s="41"/>
      <c r="T29" s="41"/>
      <c r="U29" s="40" t="s">
        <v>42</v>
      </c>
      <c r="V29" s="84"/>
    </row>
    <row r="30" spans="1:22" ht="13.5" customHeight="1" x14ac:dyDescent="0.15">
      <c r="A30" s="13">
        <v>25</v>
      </c>
      <c r="B30" s="13">
        <v>4</v>
      </c>
      <c r="C30" s="13">
        <v>30720076.34</v>
      </c>
      <c r="D30" s="13">
        <v>-183.11608141009754</v>
      </c>
      <c r="E30" s="77">
        <v>177.56010563351839</v>
      </c>
      <c r="F30" s="11"/>
      <c r="G30" s="12"/>
      <c r="H30" s="74">
        <v>-76</v>
      </c>
      <c r="I30" s="74">
        <v>-106</v>
      </c>
      <c r="J30" s="79">
        <v>-133</v>
      </c>
      <c r="K30" s="74">
        <v>-147</v>
      </c>
      <c r="L30" s="87">
        <v>-154</v>
      </c>
      <c r="M30" s="87">
        <v>-159</v>
      </c>
      <c r="N30" s="40" t="s">
        <v>49</v>
      </c>
      <c r="O30" s="73">
        <v>3.28</v>
      </c>
      <c r="P30" s="88">
        <v>-1.0149999999999999</v>
      </c>
      <c r="Q30" s="40">
        <v>3.41</v>
      </c>
      <c r="R30" s="89">
        <v>49.36</v>
      </c>
      <c r="S30" s="41"/>
      <c r="T30" s="41"/>
      <c r="U30" s="40" t="s">
        <v>42</v>
      </c>
      <c r="V30" s="84"/>
    </row>
    <row r="31" spans="1:22" ht="13.5" customHeight="1" x14ac:dyDescent="0.15">
      <c r="A31" s="13">
        <v>26</v>
      </c>
      <c r="B31" s="13">
        <v>4</v>
      </c>
      <c r="C31" s="13">
        <v>30720090.140000001</v>
      </c>
      <c r="D31" s="13">
        <v>-186.13682362068081</v>
      </c>
      <c r="E31" s="77">
        <v>178.57564789031585</v>
      </c>
      <c r="F31" s="11"/>
      <c r="G31" s="12"/>
      <c r="H31" s="74">
        <v>-74</v>
      </c>
      <c r="I31" s="74">
        <v>-108</v>
      </c>
      <c r="J31" s="79">
        <v>-134</v>
      </c>
      <c r="K31" s="74">
        <v>-147</v>
      </c>
      <c r="L31" s="87">
        <v>-154</v>
      </c>
      <c r="M31" s="87">
        <v>-159</v>
      </c>
      <c r="N31" s="40" t="s">
        <v>49</v>
      </c>
      <c r="O31" s="73">
        <v>3.29</v>
      </c>
      <c r="P31" s="88">
        <v>-1.0149999999999999</v>
      </c>
      <c r="Q31" s="40">
        <v>3.47</v>
      </c>
      <c r="R31" s="89">
        <v>49.27</v>
      </c>
      <c r="S31" s="41"/>
      <c r="T31" s="41"/>
      <c r="U31" s="40" t="s">
        <v>42</v>
      </c>
      <c r="V31" s="84"/>
    </row>
    <row r="32" spans="1:22" ht="13.5" customHeight="1" x14ac:dyDescent="0.15">
      <c r="A32" s="13">
        <v>27</v>
      </c>
      <c r="B32" s="13">
        <v>4</v>
      </c>
      <c r="C32" s="13">
        <v>30720099.640000001</v>
      </c>
      <c r="D32" s="13">
        <v>-184.46033920483066</v>
      </c>
      <c r="E32" s="77">
        <v>175.3692228583997</v>
      </c>
      <c r="F32" s="11"/>
      <c r="G32" s="12"/>
      <c r="H32" s="74">
        <v>-78</v>
      </c>
      <c r="I32" s="74">
        <v>-106</v>
      </c>
      <c r="J32" s="79">
        <v>-134</v>
      </c>
      <c r="K32" s="74">
        <v>-148</v>
      </c>
      <c r="L32" s="87">
        <v>-154</v>
      </c>
      <c r="M32" s="87">
        <v>-159</v>
      </c>
      <c r="N32" s="40" t="s">
        <v>49</v>
      </c>
      <c r="O32" s="73">
        <v>3.29</v>
      </c>
      <c r="P32" s="88">
        <v>-1.0149999999999999</v>
      </c>
      <c r="Q32" s="40">
        <v>3.21</v>
      </c>
      <c r="R32" s="89">
        <v>49.15</v>
      </c>
      <c r="S32" s="41"/>
      <c r="T32" s="41"/>
      <c r="U32" s="40" t="s">
        <v>42</v>
      </c>
      <c r="V32" s="84"/>
    </row>
    <row r="33" spans="1:22" ht="13.5" customHeight="1" x14ac:dyDescent="0.15">
      <c r="A33" s="13">
        <v>28</v>
      </c>
      <c r="B33" s="13">
        <v>4</v>
      </c>
      <c r="C33" s="13">
        <v>30719777.859999999</v>
      </c>
      <c r="D33" s="13">
        <v>-176.75453334151825</v>
      </c>
      <c r="E33" s="77">
        <v>184.93427999028492</v>
      </c>
      <c r="F33" s="11"/>
      <c r="G33" s="12"/>
      <c r="H33" s="74">
        <v>-78</v>
      </c>
      <c r="I33" s="74">
        <v>-105</v>
      </c>
      <c r="J33" s="79">
        <v>-134</v>
      </c>
      <c r="K33" s="74">
        <v>-147</v>
      </c>
      <c r="L33" s="87">
        <v>-154</v>
      </c>
      <c r="M33" s="87">
        <v>-159</v>
      </c>
      <c r="N33" s="40" t="s">
        <v>49</v>
      </c>
      <c r="O33" s="73">
        <v>3.29</v>
      </c>
      <c r="P33" s="88">
        <v>-1.0149999999999999</v>
      </c>
      <c r="Q33" s="40">
        <v>3.21</v>
      </c>
      <c r="R33" s="89">
        <v>49.28</v>
      </c>
      <c r="S33" s="41"/>
      <c r="T33" s="41"/>
      <c r="U33" s="40" t="s">
        <v>42</v>
      </c>
      <c r="V33" s="84"/>
    </row>
    <row r="34" spans="1:22" ht="13.5" customHeight="1" x14ac:dyDescent="0.15">
      <c r="A34" s="13">
        <v>29</v>
      </c>
      <c r="B34" s="13">
        <v>4</v>
      </c>
      <c r="C34" s="13">
        <v>30720236.140000001</v>
      </c>
      <c r="D34" s="13">
        <v>-192.67885744841141</v>
      </c>
      <c r="E34" s="77">
        <v>168.19076443464488</v>
      </c>
      <c r="F34" s="11"/>
      <c r="G34" s="12"/>
      <c r="H34" s="74">
        <v>-79</v>
      </c>
      <c r="I34" s="74">
        <v>-106</v>
      </c>
      <c r="J34" s="79">
        <v>-134</v>
      </c>
      <c r="K34" s="74">
        <v>-147</v>
      </c>
      <c r="L34" s="87">
        <v>-154</v>
      </c>
      <c r="M34" s="87">
        <v>-159</v>
      </c>
      <c r="N34" s="40" t="s">
        <v>49</v>
      </c>
      <c r="O34" s="73">
        <v>3.28</v>
      </c>
      <c r="P34" s="88">
        <v>-1.0149999999999999</v>
      </c>
      <c r="Q34" s="40">
        <v>3.24</v>
      </c>
      <c r="R34" s="89">
        <v>49.27</v>
      </c>
      <c r="S34" s="41"/>
      <c r="T34" s="41"/>
      <c r="U34" s="40" t="s">
        <v>42</v>
      </c>
      <c r="V34" s="84"/>
    </row>
    <row r="35" spans="1:22" ht="13.5" customHeight="1" x14ac:dyDescent="0.15">
      <c r="A35" s="13">
        <v>30</v>
      </c>
      <c r="B35" s="13">
        <v>4</v>
      </c>
      <c r="C35" s="13">
        <v>30720053.239999998</v>
      </c>
      <c r="D35" s="13">
        <v>-176.92807878735178</v>
      </c>
      <c r="E35" s="77">
        <v>177.0426619222109</v>
      </c>
      <c r="F35" s="11"/>
      <c r="G35" s="12"/>
      <c r="H35" s="74">
        <v>-79</v>
      </c>
      <c r="I35" s="74">
        <v>-107</v>
      </c>
      <c r="J35" s="79">
        <v>-133</v>
      </c>
      <c r="K35" s="74">
        <v>-147</v>
      </c>
      <c r="L35" s="87">
        <v>-154</v>
      </c>
      <c r="M35" s="87">
        <v>-159</v>
      </c>
      <c r="N35" s="40" t="s">
        <v>49</v>
      </c>
      <c r="O35" s="73">
        <v>3.29</v>
      </c>
      <c r="P35" s="88">
        <v>-1.0149999999999999</v>
      </c>
      <c r="Q35" s="40">
        <v>3.28</v>
      </c>
      <c r="R35" s="89">
        <v>49.26</v>
      </c>
      <c r="S35" s="41"/>
      <c r="T35" s="41"/>
      <c r="U35" s="40" t="s">
        <v>42</v>
      </c>
      <c r="V35" s="84"/>
    </row>
    <row r="36" spans="1:22" ht="13.5" customHeight="1" x14ac:dyDescent="0.15">
      <c r="A36" s="13">
        <v>31</v>
      </c>
      <c r="B36" s="13">
        <v>4</v>
      </c>
      <c r="C36" s="13">
        <v>30720061.280000001</v>
      </c>
      <c r="D36" s="13">
        <v>-182.33296961708379</v>
      </c>
      <c r="E36" s="77">
        <v>180.03609919878414</v>
      </c>
      <c r="F36" s="11"/>
      <c r="G36" s="12"/>
      <c r="H36" s="74">
        <v>-76</v>
      </c>
      <c r="I36" s="74">
        <v>-108</v>
      </c>
      <c r="J36" s="79">
        <v>-133</v>
      </c>
      <c r="K36" s="74">
        <v>-148</v>
      </c>
      <c r="L36" s="87">
        <v>-154</v>
      </c>
      <c r="M36" s="87">
        <v>-159</v>
      </c>
      <c r="N36" s="40" t="s">
        <v>49</v>
      </c>
      <c r="O36" s="73">
        <v>3.28</v>
      </c>
      <c r="P36" s="88">
        <v>-1.0149999999999999</v>
      </c>
      <c r="Q36" s="40">
        <v>3.21</v>
      </c>
      <c r="R36" s="89">
        <v>49.26</v>
      </c>
      <c r="S36" s="41"/>
      <c r="T36" s="41"/>
      <c r="U36" s="40" t="s">
        <v>42</v>
      </c>
      <c r="V36" s="84"/>
    </row>
    <row r="37" spans="1:22" ht="13.5" customHeight="1" x14ac:dyDescent="0.15">
      <c r="A37" s="13">
        <v>32</v>
      </c>
      <c r="B37" s="13">
        <v>4</v>
      </c>
      <c r="C37" s="66">
        <v>30720032.149999999</v>
      </c>
      <c r="D37" s="13">
        <v>-178.06459229237853</v>
      </c>
      <c r="E37" s="77">
        <v>180.821750865306</v>
      </c>
      <c r="F37" s="67"/>
      <c r="G37" s="12"/>
      <c r="H37" s="74">
        <v>-78</v>
      </c>
      <c r="I37" s="74">
        <v>-106</v>
      </c>
      <c r="J37" s="79">
        <v>-133</v>
      </c>
      <c r="K37" s="74">
        <v>-147</v>
      </c>
      <c r="L37" s="87">
        <v>-154</v>
      </c>
      <c r="M37" s="87">
        <v>-159</v>
      </c>
      <c r="N37" s="40" t="s">
        <v>49</v>
      </c>
      <c r="O37" s="73">
        <v>3.29</v>
      </c>
      <c r="P37" s="88">
        <v>-1.0149999999999999</v>
      </c>
      <c r="Q37" s="61">
        <v>3.21</v>
      </c>
      <c r="R37" s="90">
        <v>49.28</v>
      </c>
      <c r="S37" s="62"/>
      <c r="T37" s="61"/>
      <c r="U37" s="40" t="s">
        <v>42</v>
      </c>
      <c r="V37" s="84"/>
    </row>
    <row r="38" spans="1:22" ht="19.5" customHeight="1" x14ac:dyDescent="0.15">
      <c r="A38" s="105" t="s">
        <v>63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</row>
    <row r="39" spans="1:22" ht="35.25" customHeight="1" x14ac:dyDescent="0.15">
      <c r="A39" s="42"/>
      <c r="B39" s="91" t="s">
        <v>64</v>
      </c>
      <c r="C39" s="92"/>
      <c r="D39" s="92"/>
      <c r="E39" s="93" t="s">
        <v>80</v>
      </c>
      <c r="F39" s="93"/>
      <c r="G39" s="93"/>
      <c r="H39" s="93"/>
      <c r="I39" s="75" t="s">
        <v>73</v>
      </c>
      <c r="J39" s="75"/>
      <c r="K39" s="75"/>
      <c r="L39" s="63"/>
      <c r="M39" s="63"/>
      <c r="N39" s="63"/>
      <c r="O39" s="64" t="s">
        <v>73</v>
      </c>
      <c r="P39" s="64" t="s">
        <v>74</v>
      </c>
      <c r="Q39" s="64"/>
      <c r="R39" s="64"/>
      <c r="S39" s="64"/>
      <c r="T39" s="64"/>
      <c r="U39" s="65"/>
    </row>
  </sheetData>
  <mergeCells count="18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B39:D39"/>
    <mergeCell ref="E39:H39"/>
    <mergeCell ref="A3:A5"/>
    <mergeCell ref="B3:B4"/>
    <mergeCell ref="C3:C4"/>
    <mergeCell ref="D3:E4"/>
    <mergeCell ref="F3:F4"/>
    <mergeCell ref="A38:U38"/>
  </mergeCells>
  <phoneticPr fontId="1" type="noConversion"/>
  <conditionalFormatting sqref="R6:R37">
    <cfRule type="cellIs" dxfId="45" priority="54" operator="between">
      <formula>45</formula>
      <formula>55</formula>
    </cfRule>
    <cfRule type="cellIs" dxfId="44" priority="93" operator="between">
      <formula>45</formula>
      <formula>55</formula>
    </cfRule>
  </conditionalFormatting>
  <conditionalFormatting sqref="B6:B37">
    <cfRule type="cellIs" dxfId="43" priority="58" operator="lessThan">
      <formula>8</formula>
    </cfRule>
    <cfRule type="cellIs" dxfId="42" priority="71" operator="lessThan">
      <formula>69</formula>
    </cfRule>
    <cfRule type="cellIs" dxfId="41" priority="89" operator="lessThan">
      <formula>65</formula>
    </cfRule>
    <cfRule type="cellIs" dxfId="40" priority="92" operator="lessThan">
      <formula>25</formula>
    </cfRule>
  </conditionalFormatting>
  <conditionalFormatting sqref="Q6:Q37">
    <cfRule type="cellIs" dxfId="39" priority="53" operator="lessThan">
      <formula>5</formula>
    </cfRule>
    <cfRule type="cellIs" dxfId="38" priority="66" operator="lessThan">
      <formula>5</formula>
    </cfRule>
    <cfRule type="cellIs" dxfId="37" priority="82" operator="lessThan">
      <formula>1</formula>
    </cfRule>
  </conditionalFormatting>
  <conditionalFormatting sqref="P6:P37">
    <cfRule type="cellIs" dxfId="36" priority="51" operator="lessThan">
      <formula>0.33</formula>
    </cfRule>
    <cfRule type="cellIs" dxfId="35" priority="52" operator="lessThan">
      <formula>0.33</formula>
    </cfRule>
    <cfRule type="cellIs" dxfId="34" priority="67" operator="lessThan">
      <formula>0.33</formula>
    </cfRule>
    <cfRule type="cellIs" dxfId="33" priority="72" operator="between">
      <formula>1.9</formula>
      <formula>1.5</formula>
    </cfRule>
  </conditionalFormatting>
  <conditionalFormatting sqref="D6:D37">
    <cfRule type="cellIs" dxfId="32" priority="4" operator="lessThan">
      <formula>-80</formula>
    </cfRule>
    <cfRule type="cellIs" dxfId="31" priority="8" operator="lessThan">
      <formula>-80</formula>
    </cfRule>
    <cfRule type="cellIs" dxfId="30" priority="56" operator="lessThan">
      <formula>-2457.6</formula>
    </cfRule>
    <cfRule type="cellIs" dxfId="29" priority="70" operator="lessThan">
      <formula>-2457.6</formula>
    </cfRule>
    <cfRule type="cellIs" dxfId="28" priority="1" operator="lessThan">
      <formula>-80</formula>
    </cfRule>
  </conditionalFormatting>
  <conditionalFormatting sqref="E6:E37">
    <cfRule type="cellIs" dxfId="27" priority="7" operator="greaterThan">
      <formula>80</formula>
    </cfRule>
    <cfRule type="cellIs" dxfId="26" priority="55" operator="greaterThan">
      <formula>2457.6</formula>
    </cfRule>
    <cfRule type="cellIs" dxfId="25" priority="69" operator="greaterThan">
      <formula>2457.6</formula>
    </cfRule>
  </conditionalFormatting>
  <conditionalFormatting sqref="O6:O37">
    <cfRule type="cellIs" dxfId="24" priority="50" operator="greaterThan">
      <formula>2.79</formula>
    </cfRule>
    <cfRule type="cellIs" dxfId="23" priority="68" operator="greaterThan">
      <formula>2.97</formula>
    </cfRule>
  </conditionalFormatting>
  <conditionalFormatting sqref="C6:C37">
    <cfRule type="cellIs" dxfId="22" priority="9" operator="between">
      <formula>30719232</formula>
      <formula>30720768</formula>
    </cfRule>
    <cfRule type="cellIs" dxfId="21" priority="57" operator="between">
      <formula>-768</formula>
      <formula>768</formula>
    </cfRule>
    <cfRule type="cellIs" dxfId="20" priority="63" operator="greaterThan">
      <formula>-921.6</formula>
    </cfRule>
  </conditionalFormatting>
  <conditionalFormatting sqref="H5:I5">
    <cfRule type="cellIs" dxfId="19" priority="62" operator="lessThan">
      <formula>2</formula>
    </cfRule>
  </conditionalFormatting>
  <conditionalFormatting sqref="K6:M37">
    <cfRule type="cellIs" dxfId="18" priority="61" operator="lessThan">
      <formula>-130</formula>
    </cfRule>
  </conditionalFormatting>
  <conditionalFormatting sqref="I9:I37">
    <cfRule type="cellIs" dxfId="17" priority="49" operator="equal">
      <formula>-105</formula>
    </cfRule>
    <cfRule type="cellIs" dxfId="16" priority="59" operator="lessThan">
      <formula>-105</formula>
    </cfRule>
  </conditionalFormatting>
  <conditionalFormatting sqref="H9:H37">
    <cfRule type="cellIs" dxfId="15" priority="6" operator="lessThan">
      <formula>-70</formula>
    </cfRule>
  </conditionalFormatting>
  <conditionalFormatting sqref="J6:J37">
    <cfRule type="cellIs" dxfId="14" priority="5" operator="lessThan">
      <formula>-130</formula>
    </cfRule>
  </conditionalFormatting>
  <conditionalFormatting sqref="H6:H37">
    <cfRule type="cellIs" dxfId="13" priority="3" operator="lessThan">
      <formula>-70</formula>
    </cfRule>
  </conditionalFormatting>
  <conditionalFormatting sqref="I6:I37">
    <cfRule type="cellIs" dxfId="12" priority="2" operator="lessThan">
      <formula>-105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H14" sqref="H14"/>
    </sheetView>
  </sheetViews>
  <sheetFormatPr defaultRowHeight="13.5" x14ac:dyDescent="0.15"/>
  <cols>
    <col min="1" max="1" width="8.375" style="26" customWidth="1"/>
    <col min="2" max="2" width="8" style="26" customWidth="1"/>
    <col min="3" max="3" width="13.375" style="26" customWidth="1"/>
    <col min="4" max="4" width="13.625" style="26" customWidth="1"/>
    <col min="5" max="5" width="21.25" style="26" customWidth="1"/>
    <col min="6" max="6" width="15.25" style="26" customWidth="1"/>
    <col min="7" max="7" width="21.875" style="26" customWidth="1"/>
    <col min="8" max="8" width="12.5" style="26" customWidth="1"/>
    <col min="9" max="9" width="12.125" style="26" customWidth="1"/>
    <col min="10" max="16384" width="9" style="26"/>
  </cols>
  <sheetData>
    <row r="1" spans="1:8" ht="26.25" customHeight="1" x14ac:dyDescent="0.15">
      <c r="A1" s="115" t="s">
        <v>41</v>
      </c>
      <c r="B1" s="115"/>
      <c r="C1" s="115"/>
      <c r="D1" s="115"/>
      <c r="E1" s="115"/>
      <c r="F1" s="115"/>
      <c r="G1" s="115"/>
      <c r="H1" s="115"/>
    </row>
    <row r="2" spans="1:8" ht="22.5" customHeight="1" x14ac:dyDescent="0.15">
      <c r="A2" s="115"/>
      <c r="B2" s="115"/>
      <c r="C2" s="115"/>
      <c r="D2" s="115"/>
      <c r="E2" s="115"/>
      <c r="F2" s="115"/>
      <c r="G2" s="115"/>
      <c r="H2" s="115"/>
    </row>
    <row r="3" spans="1:8" ht="23.25" customHeight="1" x14ac:dyDescent="0.15">
      <c r="A3" s="115"/>
      <c r="B3" s="115"/>
      <c r="C3" s="115"/>
      <c r="D3" s="115"/>
      <c r="E3" s="115"/>
      <c r="F3" s="115"/>
      <c r="G3" s="115"/>
      <c r="H3" s="115"/>
    </row>
    <row r="4" spans="1:8" ht="69.75" customHeight="1" x14ac:dyDescent="0.15">
      <c r="A4" s="49" t="s">
        <v>60</v>
      </c>
      <c r="B4" s="49" t="s">
        <v>61</v>
      </c>
      <c r="C4" s="36" t="s">
        <v>40</v>
      </c>
      <c r="D4" s="36" t="s">
        <v>39</v>
      </c>
      <c r="E4" s="36" t="s">
        <v>38</v>
      </c>
      <c r="F4" s="36" t="s">
        <v>37</v>
      </c>
      <c r="G4" s="36" t="s">
        <v>36</v>
      </c>
      <c r="H4" s="36" t="s">
        <v>35</v>
      </c>
    </row>
    <row r="5" spans="1:8" ht="48" customHeight="1" x14ac:dyDescent="0.15">
      <c r="A5" s="116" t="s">
        <v>79</v>
      </c>
      <c r="B5" s="49" t="s">
        <v>62</v>
      </c>
      <c r="C5" s="37">
        <v>20230719</v>
      </c>
      <c r="D5" s="38">
        <v>0.60416666666666663</v>
      </c>
      <c r="E5" s="37" t="s">
        <v>53</v>
      </c>
      <c r="F5" s="37" t="s">
        <v>54</v>
      </c>
      <c r="G5" s="39">
        <v>3.6E-10</v>
      </c>
      <c r="H5" s="35" t="s">
        <v>42</v>
      </c>
    </row>
    <row r="6" spans="1:8" ht="48" customHeight="1" x14ac:dyDescent="0.15">
      <c r="A6" s="116"/>
      <c r="B6" s="49">
        <v>12</v>
      </c>
      <c r="C6" s="37">
        <v>20230719</v>
      </c>
      <c r="D6" s="38">
        <v>0.60416666666666663</v>
      </c>
      <c r="E6" s="37" t="s">
        <v>53</v>
      </c>
      <c r="F6" s="37" t="s">
        <v>54</v>
      </c>
      <c r="G6" s="39">
        <v>3.3E-10</v>
      </c>
      <c r="H6" s="35" t="s">
        <v>42</v>
      </c>
    </row>
    <row r="7" spans="1:8" ht="48" customHeight="1" x14ac:dyDescent="0.15">
      <c r="A7" s="116"/>
      <c r="B7" s="49"/>
      <c r="C7" s="37"/>
      <c r="D7" s="38"/>
      <c r="E7" s="37"/>
      <c r="F7" s="37"/>
      <c r="G7" s="39"/>
      <c r="H7" s="35"/>
    </row>
    <row r="8" spans="1:8" x14ac:dyDescent="0.15">
      <c r="A8" s="34"/>
      <c r="B8" s="32"/>
      <c r="C8" s="32"/>
      <c r="D8" s="32"/>
      <c r="E8" s="32"/>
      <c r="F8" s="32"/>
      <c r="G8" s="32"/>
      <c r="H8" s="32"/>
    </row>
    <row r="9" spans="1:8" x14ac:dyDescent="0.15">
      <c r="A9" s="32"/>
      <c r="B9" s="33"/>
      <c r="C9" s="29" t="s">
        <v>43</v>
      </c>
      <c r="D9" s="29"/>
      <c r="E9" s="29"/>
      <c r="F9" s="27"/>
      <c r="G9" s="27"/>
      <c r="H9" s="27"/>
    </row>
    <row r="10" spans="1:8" x14ac:dyDescent="0.15">
      <c r="A10" s="32"/>
      <c r="B10" s="31"/>
      <c r="C10" s="30" t="s">
        <v>44</v>
      </c>
      <c r="D10" s="30"/>
      <c r="E10" s="29"/>
      <c r="F10" s="27"/>
      <c r="G10" s="27"/>
      <c r="H10" s="27"/>
    </row>
    <row r="11" spans="1:8" x14ac:dyDescent="0.15">
      <c r="A11" s="28"/>
      <c r="B11" s="27"/>
      <c r="C11" s="27"/>
      <c r="D11" s="27"/>
      <c r="E11" s="27"/>
      <c r="F11" s="27"/>
      <c r="G11" s="27"/>
      <c r="H11" s="27"/>
    </row>
    <row r="12" spans="1:8" x14ac:dyDescent="0.15">
      <c r="A12" s="43" t="s">
        <v>45</v>
      </c>
      <c r="B12" s="44" t="s">
        <v>65</v>
      </c>
      <c r="C12" s="43"/>
      <c r="D12" s="43" t="s">
        <v>46</v>
      </c>
      <c r="E12" s="44">
        <v>20230719</v>
      </c>
      <c r="F12" s="27"/>
      <c r="G12" s="27"/>
      <c r="H12" s="27"/>
    </row>
    <row r="13" spans="1:8" x14ac:dyDescent="0.15">
      <c r="A13" s="43"/>
      <c r="B13" s="43"/>
      <c r="C13" s="43"/>
      <c r="D13" s="43"/>
      <c r="E13" s="43"/>
      <c r="F13" s="27"/>
      <c r="G13" s="27"/>
      <c r="H13" s="27"/>
    </row>
    <row r="14" spans="1:8" x14ac:dyDescent="0.15">
      <c r="A14" s="43" t="s">
        <v>75</v>
      </c>
      <c r="B14" s="70"/>
      <c r="C14" s="43"/>
      <c r="D14" s="43" t="s">
        <v>73</v>
      </c>
      <c r="E14" s="70"/>
      <c r="F14" s="27"/>
      <c r="G14" s="27"/>
      <c r="H14" s="27"/>
    </row>
    <row r="15" spans="1:8" x14ac:dyDescent="0.15">
      <c r="A15" s="30"/>
      <c r="B15" s="30"/>
      <c r="C15" s="30"/>
      <c r="D15" s="30"/>
      <c r="E15" s="30"/>
      <c r="F15" s="27"/>
      <c r="G15" s="27"/>
      <c r="H15" s="27"/>
    </row>
    <row r="16" spans="1:8" x14ac:dyDescent="0.15">
      <c r="A16" s="27"/>
      <c r="B16" s="27"/>
      <c r="C16" s="27"/>
      <c r="D16" s="27"/>
      <c r="E16" s="27"/>
      <c r="F16" s="27"/>
      <c r="G16" s="27"/>
      <c r="H16" s="27"/>
    </row>
    <row r="17" spans="1:8" x14ac:dyDescent="0.15">
      <c r="A17" s="27"/>
      <c r="B17" s="27"/>
      <c r="C17" s="27"/>
      <c r="D17" s="27"/>
      <c r="E17" s="27"/>
      <c r="F17" s="27"/>
      <c r="G17" s="27"/>
      <c r="H17" s="27"/>
    </row>
    <row r="18" spans="1:8" x14ac:dyDescent="0.15">
      <c r="A18" s="27"/>
      <c r="B18" s="27"/>
      <c r="C18" s="27"/>
      <c r="D18" s="27"/>
      <c r="E18" s="27"/>
      <c r="F18" s="27"/>
      <c r="G18" s="27"/>
      <c r="H18" s="27"/>
    </row>
    <row r="19" spans="1:8" x14ac:dyDescent="0.15">
      <c r="A19" s="27"/>
      <c r="B19" s="27"/>
      <c r="C19" s="27"/>
      <c r="D19" s="27"/>
      <c r="E19" s="27"/>
      <c r="F19" s="27"/>
      <c r="G19" s="27"/>
      <c r="H19" s="27"/>
    </row>
  </sheetData>
  <mergeCells count="2">
    <mergeCell ref="A1:H3"/>
    <mergeCell ref="A5:A7"/>
  </mergeCells>
  <phoneticPr fontId="1" type="noConversion"/>
  <pageMargins left="0.35433070866141736" right="0.19685039370078741" top="0.37" bottom="0.3" header="0.17" footer="0.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4</xdr:col>
                <xdr:colOff>685800</xdr:colOff>
                <xdr:row>5</xdr:row>
                <xdr:rowOff>0</xdr:rowOff>
              </from>
              <to>
                <xdr:col>4</xdr:col>
                <xdr:colOff>876300</xdr:colOff>
                <xdr:row>5</xdr:row>
                <xdr:rowOff>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autoPict="0" r:id="rId11">
            <anchor moveWithCells="1" sizeWithCells="1">
              <from>
                <xdr:col>4</xdr:col>
                <xdr:colOff>714375</xdr:colOff>
                <xdr:row>5</xdr:row>
                <xdr:rowOff>0</xdr:rowOff>
              </from>
              <to>
                <xdr:col>4</xdr:col>
                <xdr:colOff>904875</xdr:colOff>
                <xdr:row>5</xdr:row>
                <xdr:rowOff>0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29" r:id="rId12">
          <objectPr defaultSize="0" autoPict="0" r:id="rId11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1029" r:id="rId12"/>
      </mc:Fallback>
    </mc:AlternateContent>
    <mc:AlternateContent xmlns:mc="http://schemas.openxmlformats.org/markup-compatibility/2006">
      <mc:Choice Requires="x14">
        <oleObject progId="Equation.DSMT4" shapeId="1030" r:id="rId13">
          <objectPr defaultSize="0" autoPict="0" r:id="rId5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1030" r:id="rId13"/>
      </mc:Fallback>
    </mc:AlternateContent>
    <mc:AlternateContent xmlns:mc="http://schemas.openxmlformats.org/markup-compatibility/2006">
      <mc:Choice Requires="x14">
        <oleObject progId="Equation.DSMT4" shapeId="1031" r:id="rId14">
          <objectPr defaultSize="0" autoPict="0" r:id="rId7">
            <anchor moveWithCells="1" sizeWithCells="1">
              <from>
                <xdr:col>4</xdr:col>
                <xdr:colOff>685800</xdr:colOff>
                <xdr:row>5</xdr:row>
                <xdr:rowOff>0</xdr:rowOff>
              </from>
              <to>
                <xdr:col>4</xdr:col>
                <xdr:colOff>876300</xdr:colOff>
                <xdr:row>5</xdr:row>
                <xdr:rowOff>0</xdr:rowOff>
              </to>
            </anchor>
          </objectPr>
        </oleObject>
      </mc:Choice>
      <mc:Fallback>
        <oleObject progId="Equation.DSMT4" shapeId="1031" r:id="rId14"/>
      </mc:Fallback>
    </mc:AlternateContent>
    <mc:AlternateContent xmlns:mc="http://schemas.openxmlformats.org/markup-compatibility/2006">
      <mc:Choice Requires="x14">
        <oleObject progId="Equation.DSMT4" shapeId="1032" r:id="rId15">
          <objectPr defaultSize="0" autoPict="0" r:id="rId9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1032" r:id="rId15"/>
      </mc:Fallback>
    </mc:AlternateContent>
    <mc:AlternateContent xmlns:mc="http://schemas.openxmlformats.org/markup-compatibility/2006">
      <mc:Choice Requires="x14">
        <oleObject progId="Equation.DSMT4" shapeId="1033" r:id="rId16">
          <objectPr defaultSize="0" autoPict="0" r:id="rId11">
            <anchor moveWithCells="1" sizeWithCells="1">
              <from>
                <xdr:col>4</xdr:col>
                <xdr:colOff>714375</xdr:colOff>
                <xdr:row>5</xdr:row>
                <xdr:rowOff>0</xdr:rowOff>
              </from>
              <to>
                <xdr:col>4</xdr:col>
                <xdr:colOff>904875</xdr:colOff>
                <xdr:row>5</xdr:row>
                <xdr:rowOff>0</xdr:rowOff>
              </to>
            </anchor>
          </objectPr>
        </oleObject>
      </mc:Choice>
      <mc:Fallback>
        <oleObject progId="Equation.DSMT4" shapeId="1033" r:id="rId16"/>
      </mc:Fallback>
    </mc:AlternateContent>
    <mc:AlternateContent xmlns:mc="http://schemas.openxmlformats.org/markup-compatibility/2006">
      <mc:Choice Requires="x14">
        <oleObject progId="Equation.DSMT4" shapeId="1034" r:id="rId17">
          <objectPr defaultSize="0" autoPict="0" r:id="rId11">
            <anchor moveWithCells="1" sizeWithCells="1">
              <from>
                <xdr:col>4</xdr:col>
                <xdr:colOff>704850</xdr:colOff>
                <xdr:row>5</xdr:row>
                <xdr:rowOff>0</xdr:rowOff>
              </from>
              <to>
                <xdr:col>4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Equation.DSMT4" shapeId="1034" r:id="rId1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L13" sqref="L13"/>
    </sheetView>
  </sheetViews>
  <sheetFormatPr defaultRowHeight="13.5" x14ac:dyDescent="0.15"/>
  <sheetData>
    <row r="1" spans="1:10" ht="20.25" x14ac:dyDescent="0.15">
      <c r="A1" s="117" t="s">
        <v>6</v>
      </c>
      <c r="B1" s="118"/>
      <c r="C1" s="118"/>
      <c r="D1" s="119"/>
      <c r="E1" s="8"/>
      <c r="F1" s="8"/>
      <c r="G1" s="8"/>
      <c r="H1" s="8"/>
    </row>
    <row r="2" spans="1:10" ht="14.25" x14ac:dyDescent="0.15">
      <c r="A2" s="9" t="s">
        <v>0</v>
      </c>
      <c r="B2" s="9" t="s">
        <v>1</v>
      </c>
      <c r="C2" s="9" t="s">
        <v>2</v>
      </c>
      <c r="D2" s="9" t="s">
        <v>3</v>
      </c>
      <c r="E2" s="3"/>
      <c r="F2" s="4"/>
      <c r="G2" s="4"/>
      <c r="H2" s="5"/>
      <c r="I2" s="1"/>
      <c r="J2" s="1"/>
    </row>
    <row r="3" spans="1:10" ht="14.25" x14ac:dyDescent="0.15">
      <c r="A3" s="9" t="s">
        <v>4</v>
      </c>
      <c r="B3" s="9" t="s">
        <v>66</v>
      </c>
      <c r="C3" s="9" t="s">
        <v>68</v>
      </c>
      <c r="D3" s="9" t="s">
        <v>70</v>
      </c>
      <c r="E3" s="3"/>
      <c r="F3" s="3"/>
      <c r="G3" s="2"/>
      <c r="H3" s="5"/>
      <c r="I3" s="1"/>
      <c r="J3" s="1"/>
    </row>
    <row r="4" spans="1:10" ht="14.25" x14ac:dyDescent="0.15">
      <c r="A4" s="9" t="s">
        <v>5</v>
      </c>
      <c r="B4" s="9" t="s">
        <v>67</v>
      </c>
      <c r="C4" s="9" t="s">
        <v>69</v>
      </c>
      <c r="D4" s="9" t="s">
        <v>71</v>
      </c>
      <c r="E4" s="3"/>
      <c r="F4" s="3"/>
      <c r="G4" s="2"/>
      <c r="H4" s="5"/>
      <c r="I4" s="1"/>
      <c r="J4" s="1"/>
    </row>
    <row r="5" spans="1:10" ht="14.25" x14ac:dyDescent="0.15">
      <c r="A5" s="10">
        <v>1</v>
      </c>
      <c r="B5" s="10">
        <v>7.05</v>
      </c>
      <c r="C5" s="10">
        <v>5.03</v>
      </c>
      <c r="D5" s="10">
        <v>1.67</v>
      </c>
      <c r="E5" s="6"/>
      <c r="F5" s="6"/>
      <c r="G5" s="7"/>
      <c r="H5" s="7"/>
      <c r="I5" s="1"/>
      <c r="J5" s="1"/>
    </row>
    <row r="6" spans="1:10" ht="14.25" x14ac:dyDescent="0.15">
      <c r="A6" s="10">
        <v>2</v>
      </c>
      <c r="B6" s="10">
        <v>7.04</v>
      </c>
      <c r="C6" s="10">
        <v>5.0199999999999996</v>
      </c>
      <c r="D6" s="10">
        <v>1.68</v>
      </c>
      <c r="E6" s="6"/>
      <c r="F6" s="6"/>
      <c r="G6" s="7"/>
      <c r="H6" s="7"/>
      <c r="I6" s="1"/>
      <c r="J6" s="1"/>
    </row>
    <row r="7" spans="1:10" ht="14.25" x14ac:dyDescent="0.15">
      <c r="A7" s="10">
        <v>3</v>
      </c>
      <c r="B7" s="10">
        <v>7.03</v>
      </c>
      <c r="C7" s="10">
        <v>5.03</v>
      </c>
      <c r="D7" s="10">
        <v>1.68</v>
      </c>
      <c r="E7" s="6"/>
      <c r="F7" s="6"/>
      <c r="G7" s="7"/>
      <c r="H7" s="7"/>
      <c r="I7" s="1"/>
      <c r="J7" s="1"/>
    </row>
    <row r="8" spans="1:10" ht="14.25" x14ac:dyDescent="0.15">
      <c r="A8" s="10">
        <v>4</v>
      </c>
      <c r="B8" s="10">
        <v>7.05</v>
      </c>
      <c r="C8" s="10">
        <v>5.0199999999999996</v>
      </c>
      <c r="D8" s="10">
        <v>1.68</v>
      </c>
      <c r="E8" s="6"/>
      <c r="F8" s="6"/>
      <c r="G8" s="7"/>
      <c r="H8" s="7"/>
      <c r="I8" s="1"/>
      <c r="J8" s="1"/>
    </row>
    <row r="9" spans="1:10" ht="14.25" x14ac:dyDescent="0.15">
      <c r="A9" s="10">
        <v>5</v>
      </c>
      <c r="B9" s="10">
        <v>7.04</v>
      </c>
      <c r="C9" s="10">
        <v>5.0199999999999996</v>
      </c>
      <c r="D9" s="10">
        <v>1.69</v>
      </c>
      <c r="E9" s="6"/>
      <c r="F9" s="6"/>
      <c r="G9" s="7"/>
      <c r="H9" s="7"/>
      <c r="I9" s="1"/>
      <c r="J9" s="1"/>
    </row>
    <row r="10" spans="1:10" ht="14.25" x14ac:dyDescent="0.15">
      <c r="A10" s="10">
        <v>6</v>
      </c>
      <c r="B10" s="10">
        <v>7.05</v>
      </c>
      <c r="C10" s="10">
        <v>5.0199999999999996</v>
      </c>
      <c r="D10" s="10">
        <v>1.68</v>
      </c>
      <c r="E10" s="6"/>
      <c r="F10" s="6"/>
      <c r="G10" s="7"/>
      <c r="H10" s="7"/>
      <c r="I10" s="1"/>
      <c r="J10" s="1"/>
    </row>
    <row r="11" spans="1:10" ht="14.25" x14ac:dyDescent="0.15">
      <c r="A11" s="10">
        <v>7</v>
      </c>
      <c r="B11" s="10">
        <v>7.04</v>
      </c>
      <c r="C11" s="10">
        <v>5.03</v>
      </c>
      <c r="D11" s="10">
        <v>1.68</v>
      </c>
      <c r="E11" s="6"/>
      <c r="F11" s="6"/>
      <c r="G11" s="7"/>
      <c r="H11" s="7"/>
      <c r="I11" s="1"/>
      <c r="J11" s="1"/>
    </row>
    <row r="12" spans="1:10" ht="14.25" x14ac:dyDescent="0.15">
      <c r="A12" s="10">
        <v>8</v>
      </c>
      <c r="B12" s="10">
        <v>7.05</v>
      </c>
      <c r="C12" s="10">
        <v>5.0199999999999996</v>
      </c>
      <c r="D12" s="10">
        <v>1.67</v>
      </c>
      <c r="E12" s="6"/>
      <c r="F12" s="6"/>
      <c r="G12" s="7"/>
      <c r="H12" s="7"/>
      <c r="I12" s="1"/>
      <c r="J12" s="1"/>
    </row>
    <row r="13" spans="1:10" x14ac:dyDescent="0.15">
      <c r="E13" s="1"/>
      <c r="F13" s="1"/>
      <c r="G13" s="1"/>
      <c r="H13" s="1"/>
      <c r="I13" s="1"/>
      <c r="J13" s="1"/>
    </row>
    <row r="14" spans="1:10" x14ac:dyDescent="0.15">
      <c r="E14" s="1"/>
      <c r="F14" s="1"/>
      <c r="G14" s="1"/>
      <c r="H14" s="1"/>
      <c r="I14" s="1"/>
      <c r="J14" s="1"/>
    </row>
    <row r="15" spans="1:10" x14ac:dyDescent="0.15">
      <c r="E15" s="1"/>
      <c r="F15" s="1"/>
      <c r="G15" s="1"/>
      <c r="H15" s="1"/>
      <c r="I15" s="1"/>
      <c r="J15" s="1"/>
    </row>
  </sheetData>
  <mergeCells count="1">
    <mergeCell ref="A1:D1"/>
  </mergeCells>
  <phoneticPr fontId="1" type="noConversion"/>
  <conditionalFormatting sqref="B5:B12">
    <cfRule type="cellIs" dxfId="11" priority="3" operator="between">
      <formula>7.15</formula>
      <formula>6.85</formula>
    </cfRule>
    <cfRule type="cellIs" dxfId="10" priority="6" operator="lessThan">
      <formula>14.5</formula>
    </cfRule>
    <cfRule type="cellIs" dxfId="9" priority="9" operator="between">
      <formula>7.2</formula>
      <formula>6.8</formula>
    </cfRule>
    <cfRule type="cellIs" dxfId="8" priority="12" operator="between">
      <formula>3.4</formula>
      <formula>3</formula>
    </cfRule>
  </conditionalFormatting>
  <conditionalFormatting sqref="C5:C12">
    <cfRule type="cellIs" dxfId="7" priority="2" operator="between">
      <formula>5.15</formula>
      <formula>4.85</formula>
    </cfRule>
    <cfRule type="cellIs" dxfId="6" priority="5" operator="lessThan">
      <formula>9.6</formula>
    </cfRule>
    <cfRule type="cellIs" dxfId="5" priority="8" operator="between">
      <formula>5.2</formula>
      <formula>4.8</formula>
    </cfRule>
    <cfRule type="cellIs" dxfId="4" priority="11" operator="between">
      <formula>2.7</formula>
      <formula>2.3</formula>
    </cfRule>
  </conditionalFormatting>
  <conditionalFormatting sqref="D5:D12">
    <cfRule type="cellIs" dxfId="3" priority="1" operator="between">
      <formula>1.8</formula>
      <formula>1.4</formula>
    </cfRule>
    <cfRule type="cellIs" dxfId="2" priority="4" operator="between">
      <formula>1.7</formula>
      <formula>1.5</formula>
    </cfRule>
    <cfRule type="cellIs" dxfId="1" priority="7" operator="between">
      <formula>1.415</formula>
      <formula>1.185</formula>
    </cfRule>
    <cfRule type="cellIs" dxfId="0" priority="10" operator="between">
      <formula>1</formula>
      <formula>0.8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10"/>
  <sheetViews>
    <sheetView workbookViewId="0">
      <selection activeCell="L14" sqref="L14"/>
    </sheetView>
  </sheetViews>
  <sheetFormatPr defaultRowHeight="13.5" x14ac:dyDescent="0.15"/>
  <cols>
    <col min="1" max="16384" width="9" style="51"/>
  </cols>
  <sheetData>
    <row r="1" spans="1:8" x14ac:dyDescent="0.15">
      <c r="A1" s="50"/>
      <c r="H1" s="51" t="s">
        <v>72</v>
      </c>
    </row>
    <row r="3" spans="1:8" ht="15.75" x14ac:dyDescent="0.15">
      <c r="F3" s="52"/>
    </row>
    <row r="5" spans="1:8" x14ac:dyDescent="0.15">
      <c r="A5" s="53"/>
    </row>
    <row r="6" spans="1:8" x14ac:dyDescent="0.15">
      <c r="A6" s="53"/>
    </row>
    <row r="7" spans="1:8" x14ac:dyDescent="0.15">
      <c r="A7" s="53"/>
    </row>
    <row r="8" spans="1:8" x14ac:dyDescent="0.15">
      <c r="A8" s="53"/>
    </row>
    <row r="9" spans="1:8" x14ac:dyDescent="0.15">
      <c r="A9" s="53"/>
    </row>
    <row r="10" spans="1:8" x14ac:dyDescent="0.15">
      <c r="A10" s="53"/>
    </row>
    <row r="11" spans="1:8" x14ac:dyDescent="0.15">
      <c r="A11" s="53"/>
    </row>
    <row r="12" spans="1:8" x14ac:dyDescent="0.15">
      <c r="A12" s="53"/>
    </row>
    <row r="13" spans="1:8" x14ac:dyDescent="0.15">
      <c r="A13" s="53"/>
    </row>
    <row r="19" spans="1:32" x14ac:dyDescent="0.15">
      <c r="A19" s="54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</row>
    <row r="21" spans="1:32" x14ac:dyDescent="0.15">
      <c r="A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4" spans="1:32" x14ac:dyDescent="0.15">
      <c r="A24" s="54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32" x14ac:dyDescent="0.15">
      <c r="A25" s="54"/>
      <c r="E25" s="56"/>
      <c r="G25" s="56"/>
      <c r="H25" s="56"/>
      <c r="I25" s="56"/>
      <c r="L25" s="56"/>
      <c r="M25" s="56"/>
      <c r="N25" s="56"/>
    </row>
    <row r="27" spans="1:32" x14ac:dyDescent="0.15">
      <c r="A27" s="55"/>
      <c r="B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32" x14ac:dyDescent="0.15">
      <c r="A28" s="55"/>
      <c r="B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32" x14ac:dyDescent="0.15">
      <c r="A29" s="55"/>
      <c r="B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32" x14ac:dyDescent="0.15">
      <c r="A30" s="55"/>
      <c r="B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32" x14ac:dyDescent="0.15">
      <c r="A31" s="55"/>
      <c r="B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32" x14ac:dyDescent="0.15">
      <c r="A32" s="55"/>
      <c r="B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x14ac:dyDescent="0.15">
      <c r="A33" s="55"/>
      <c r="B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15">
      <c r="A34" s="55"/>
      <c r="B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15">
      <c r="A35" s="55"/>
      <c r="B35" s="5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15">
      <c r="A36" s="55"/>
      <c r="B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15">
      <c r="A37" s="55"/>
      <c r="B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x14ac:dyDescent="0.15">
      <c r="A38" s="55"/>
      <c r="B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x14ac:dyDescent="0.15">
      <c r="A39" s="55"/>
      <c r="B39" s="55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15">
      <c r="A40" s="55"/>
      <c r="B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15">
      <c r="A41" s="55"/>
      <c r="B41" s="55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15">
      <c r="A42" s="55"/>
      <c r="B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15">
      <c r="A43" s="55"/>
      <c r="B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x14ac:dyDescent="0.15">
      <c r="A44" s="55"/>
      <c r="B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x14ac:dyDescent="0.15">
      <c r="A45" s="55"/>
      <c r="B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x14ac:dyDescent="0.15">
      <c r="A46" s="55"/>
      <c r="B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15">
      <c r="A47" s="55"/>
      <c r="B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15">
      <c r="A48" s="55"/>
      <c r="B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4" x14ac:dyDescent="0.15">
      <c r="A49" s="55"/>
      <c r="B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x14ac:dyDescent="0.15">
      <c r="A50" s="55"/>
      <c r="B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1:14" x14ac:dyDescent="0.15">
      <c r="A51" s="55"/>
      <c r="B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1:14" x14ac:dyDescent="0.15">
      <c r="A52" s="55"/>
      <c r="B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x14ac:dyDescent="0.15">
      <c r="A53" s="55"/>
      <c r="B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</row>
    <row r="54" spans="1:14" x14ac:dyDescent="0.15">
      <c r="A54" s="55"/>
      <c r="B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</row>
    <row r="55" spans="1:14" x14ac:dyDescent="0.15">
      <c r="A55" s="55"/>
      <c r="B55" s="55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1:14" x14ac:dyDescent="0.15">
      <c r="A56" s="55"/>
      <c r="B56" s="5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</row>
    <row r="57" spans="1:14" x14ac:dyDescent="0.15">
      <c r="A57" s="55"/>
      <c r="B57" s="55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</row>
    <row r="58" spans="1:14" x14ac:dyDescent="0.15">
      <c r="A58" s="55"/>
      <c r="B58" s="55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</row>
    <row r="59" spans="1:14" x14ac:dyDescent="0.15">
      <c r="A59" s="55"/>
      <c r="B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</row>
    <row r="60" spans="1:14" x14ac:dyDescent="0.15">
      <c r="A60" s="55"/>
      <c r="B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</row>
    <row r="61" spans="1:14" x14ac:dyDescent="0.15">
      <c r="A61" s="55"/>
      <c r="B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</row>
    <row r="62" spans="1:14" x14ac:dyDescent="0.15">
      <c r="A62" s="55"/>
      <c r="B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</row>
    <row r="63" spans="1:14" x14ac:dyDescent="0.15">
      <c r="A63" s="55"/>
      <c r="B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</row>
    <row r="64" spans="1:14" x14ac:dyDescent="0.15">
      <c r="A64" s="55"/>
      <c r="B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</row>
    <row r="65" spans="1:14" x14ac:dyDescent="0.15">
      <c r="A65" s="55"/>
      <c r="B65" s="5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15">
      <c r="A66" s="55"/>
      <c r="B66" s="55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</row>
    <row r="67" spans="1:14" x14ac:dyDescent="0.15">
      <c r="A67" s="55"/>
      <c r="B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</row>
    <row r="68" spans="1:14" x14ac:dyDescent="0.15">
      <c r="A68" s="55"/>
      <c r="B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</row>
    <row r="69" spans="1:14" x14ac:dyDescent="0.15">
      <c r="A69" s="55"/>
      <c r="B69" s="55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</row>
    <row r="70" spans="1:14" x14ac:dyDescent="0.15">
      <c r="A70" s="55"/>
      <c r="B70" s="55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 x14ac:dyDescent="0.15">
      <c r="A71" s="55"/>
      <c r="B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</row>
    <row r="72" spans="1:14" x14ac:dyDescent="0.15">
      <c r="A72" s="55"/>
      <c r="B72" s="55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</row>
    <row r="73" spans="1:14" x14ac:dyDescent="0.15">
      <c r="A73" s="55"/>
      <c r="B73" s="55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74" spans="1:14" x14ac:dyDescent="0.15">
      <c r="A74" s="55"/>
      <c r="B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4" x14ac:dyDescent="0.15">
      <c r="A75" s="55"/>
      <c r="B75" s="55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4" x14ac:dyDescent="0.15">
      <c r="A76" s="55"/>
      <c r="B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4" x14ac:dyDescent="0.15">
      <c r="A77" s="55"/>
      <c r="B77" s="55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x14ac:dyDescent="0.15">
      <c r="A78" s="55"/>
      <c r="B78" s="55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</row>
    <row r="79" spans="1:14" x14ac:dyDescent="0.15">
      <c r="A79" s="55"/>
      <c r="B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</row>
    <row r="80" spans="1:14" x14ac:dyDescent="0.15">
      <c r="A80" s="55"/>
      <c r="B80" s="55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</row>
    <row r="81" spans="1:14" x14ac:dyDescent="0.15">
      <c r="A81" s="55"/>
      <c r="B81" s="55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</row>
    <row r="82" spans="1:14" x14ac:dyDescent="0.15">
      <c r="A82" s="55"/>
      <c r="B82" s="55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</row>
    <row r="83" spans="1:14" x14ac:dyDescent="0.15">
      <c r="A83" s="55"/>
      <c r="B83" s="55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</row>
    <row r="84" spans="1:14" x14ac:dyDescent="0.15">
      <c r="A84" s="55"/>
      <c r="B84" s="55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</row>
    <row r="85" spans="1:14" x14ac:dyDescent="0.15">
      <c r="A85" s="55"/>
      <c r="B85" s="55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1:14" x14ac:dyDescent="0.15">
      <c r="A86" s="55"/>
      <c r="B86" s="55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</row>
    <row r="87" spans="1:14" x14ac:dyDescent="0.15">
      <c r="A87" s="55"/>
      <c r="B87" s="55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</row>
    <row r="88" spans="1:14" x14ac:dyDescent="0.15">
      <c r="A88" s="55"/>
      <c r="B88" s="55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</row>
    <row r="89" spans="1:14" x14ac:dyDescent="0.15">
      <c r="A89" s="55"/>
      <c r="B89" s="55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</row>
    <row r="90" spans="1:14" x14ac:dyDescent="0.15">
      <c r="A90" s="55"/>
      <c r="B90" s="55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</row>
    <row r="91" spans="1:14" x14ac:dyDescent="0.15">
      <c r="A91" s="55"/>
      <c r="B91" s="55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</row>
    <row r="92" spans="1:14" x14ac:dyDescent="0.15">
      <c r="A92" s="55"/>
      <c r="B92" s="55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</row>
    <row r="93" spans="1:14" x14ac:dyDescent="0.15">
      <c r="A93" s="55"/>
      <c r="B93" s="55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</row>
    <row r="94" spans="1:14" x14ac:dyDescent="0.15">
      <c r="A94" s="55"/>
      <c r="B94" s="55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</row>
    <row r="95" spans="1:14" x14ac:dyDescent="0.15">
      <c r="A95" s="55"/>
      <c r="B95" s="55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</row>
    <row r="96" spans="1:14" x14ac:dyDescent="0.15">
      <c r="A96" s="55"/>
      <c r="B96" s="55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</row>
    <row r="97" spans="1:14" x14ac:dyDescent="0.15">
      <c r="A97" s="55"/>
      <c r="B97" s="55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</row>
    <row r="98" spans="1:14" x14ac:dyDescent="0.15">
      <c r="A98" s="55"/>
      <c r="B98" s="55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</row>
    <row r="99" spans="1:14" x14ac:dyDescent="0.15">
      <c r="A99" s="55"/>
      <c r="B99" s="55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</row>
    <row r="100" spans="1:14" x14ac:dyDescent="0.15">
      <c r="A100" s="55"/>
      <c r="B100" s="55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</row>
    <row r="101" spans="1:14" x14ac:dyDescent="0.15">
      <c r="A101" s="55"/>
      <c r="B101" s="55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</row>
    <row r="102" spans="1:14" x14ac:dyDescent="0.15">
      <c r="A102" s="55"/>
      <c r="B102" s="55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</row>
    <row r="103" spans="1:14" x14ac:dyDescent="0.15">
      <c r="A103" s="55"/>
      <c r="B103" s="55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</row>
    <row r="104" spans="1:14" x14ac:dyDescent="0.15">
      <c r="A104" s="55"/>
      <c r="B104" s="55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</row>
    <row r="105" spans="1:14" x14ac:dyDescent="0.15">
      <c r="A105" s="55"/>
      <c r="B105" s="55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</row>
    <row r="106" spans="1:14" x14ac:dyDescent="0.15">
      <c r="A106" s="55"/>
      <c r="B106" s="55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</row>
    <row r="107" spans="1:14" x14ac:dyDescent="0.15">
      <c r="A107" s="55"/>
      <c r="B107" s="55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</row>
    <row r="108" spans="1:14" x14ac:dyDescent="0.15">
      <c r="A108" s="55"/>
      <c r="B108" s="55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</row>
    <row r="109" spans="1:14" x14ac:dyDescent="0.15">
      <c r="A109" s="55"/>
      <c r="B109" s="55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</row>
    <row r="110" spans="1:14" x14ac:dyDescent="0.15">
      <c r="A110" s="55"/>
      <c r="B110" s="55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2049" r:id="rId4">
          <objectPr defaultSize="0" r:id="rId5">
            <anchor moveWithCells="1">
              <from>
                <xdr:col>0</xdr:col>
                <xdr:colOff>409575</xdr:colOff>
                <xdr:row>1</xdr:row>
                <xdr:rowOff>123825</xdr:rowOff>
              </from>
              <to>
                <xdr:col>1</xdr:col>
                <xdr:colOff>638175</xdr:colOff>
                <xdr:row>5</xdr:row>
                <xdr:rowOff>95250</xdr:rowOff>
              </to>
            </anchor>
          </objectPr>
        </oleObject>
      </mc:Choice>
      <mc:Fallback>
        <oleObject progId="Acrobat Document" dvAspect="DVASPECT_ICON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topLeftCell="O1" workbookViewId="0">
      <selection activeCell="W1" sqref="W1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5121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314325</xdr:colOff>
                <xdr:row>56</xdr:row>
                <xdr:rowOff>38100</xdr:rowOff>
              </to>
            </anchor>
          </objectPr>
        </oleObject>
      </mc:Choice>
      <mc:Fallback>
        <oleObject progId="Worksheet" shapeId="5121" r:id="rId4"/>
      </mc:Fallback>
    </mc:AlternateContent>
    <mc:AlternateContent xmlns:mc="http://schemas.openxmlformats.org/markup-compatibility/2006">
      <mc:Choice Requires="x14">
        <oleObject progId="Worksheet" shapeId="5122" r:id="rId6">
          <objectPr defaultSize="0" r:id="rId7">
            <anchor moveWithCells="1">
              <from>
                <xdr:col>11</xdr:col>
                <xdr:colOff>0</xdr:colOff>
                <xdr:row>0</xdr:row>
                <xdr:rowOff>0</xdr:rowOff>
              </from>
              <to>
                <xdr:col>21</xdr:col>
                <xdr:colOff>314325</xdr:colOff>
                <xdr:row>56</xdr:row>
                <xdr:rowOff>38100</xdr:rowOff>
              </to>
            </anchor>
          </objectPr>
        </oleObject>
      </mc:Choice>
      <mc:Fallback>
        <oleObject progId="Worksheet" shapeId="5122" r:id="rId6"/>
      </mc:Fallback>
    </mc:AlternateContent>
    <mc:AlternateContent xmlns:mc="http://schemas.openxmlformats.org/markup-compatibility/2006">
      <mc:Choice Requires="x14">
        <oleObject progId="Worksheet" shapeId="5123" r:id="rId8">
          <objectPr defaultSize="0" r:id="rId9">
            <anchor moveWithCells="1">
              <from>
                <xdr:col>22</xdr:col>
                <xdr:colOff>0</xdr:colOff>
                <xdr:row>0</xdr:row>
                <xdr:rowOff>0</xdr:rowOff>
              </from>
              <to>
                <xdr:col>32</xdr:col>
                <xdr:colOff>314325</xdr:colOff>
                <xdr:row>56</xdr:row>
                <xdr:rowOff>38100</xdr:rowOff>
              </to>
            </anchor>
          </objectPr>
        </oleObject>
      </mc:Choice>
      <mc:Fallback>
        <oleObject progId="Worksheet" shapeId="512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SMD晶体数值表</vt:lpstr>
      <vt:lpstr>气密性</vt:lpstr>
      <vt:lpstr>尺寸</vt:lpstr>
      <vt:lpstr>供方报告</vt:lpstr>
      <vt:lpstr>ROHS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2019-05-31T04:12:20Z</cp:lastPrinted>
  <dcterms:created xsi:type="dcterms:W3CDTF">2017-11-21T10:46:19Z</dcterms:created>
  <dcterms:modified xsi:type="dcterms:W3CDTF">2023-07-19T06:50:32Z</dcterms:modified>
</cp:coreProperties>
</file>