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21.bin" ContentType="application/vnd.openxmlformats-officedocument.oleObject"/>
  <Override PartName="/xl/worksheets/sheet6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20.bin" ContentType="application/vnd.openxmlformats-officedocument.oleObject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265" windowHeight="7695" activeTab="1"/>
  </bookViews>
  <sheets>
    <sheet name="SMD晶体数值表" sheetId="8" r:id="rId1"/>
    <sheet name="温度特性" sheetId="3" r:id="rId2"/>
    <sheet name="气密性" sheetId="9" r:id="rId3"/>
    <sheet name="老化" sheetId="10" r:id="rId4"/>
    <sheet name="尺寸" sheetId="11" r:id="rId5"/>
    <sheet name="供方报告" sheetId="14" r:id="rId6"/>
  </sheets>
  <calcPr calcId="124519"/>
</workbook>
</file>

<file path=xl/calcChain.xml><?xml version="1.0" encoding="utf-8"?>
<calcChain xmlns="http://schemas.openxmlformats.org/spreadsheetml/2006/main">
  <c r="D6" i="10"/>
  <c r="D7"/>
  <c r="D8"/>
  <c r="D9"/>
  <c r="D10"/>
  <c r="D11"/>
  <c r="D12"/>
  <c r="D13"/>
  <c r="D14"/>
  <c r="D5"/>
</calcChain>
</file>

<file path=xl/sharedStrings.xml><?xml version="1.0" encoding="utf-8"?>
<sst xmlns="http://schemas.openxmlformats.org/spreadsheetml/2006/main" count="290" uniqueCount="140">
  <si>
    <t>Guangdong DAPU Telecom Technology CO., LTD.</t>
  </si>
  <si>
    <t xml:space="preserve">广东大普通信技术有限公司                                     </t>
    <phoneticPr fontId="1" type="noConversion"/>
  </si>
  <si>
    <t>晶体检测数值记录表Crystal detection numerical form</t>
    <phoneticPr fontId="1" type="noConversion"/>
  </si>
  <si>
    <t xml:space="preserve">W/DP QA-Q4043-01-A3 </t>
    <phoneticPr fontId="1" type="noConversion"/>
  </si>
  <si>
    <t xml:space="preserve"> NO.:
</t>
    <phoneticPr fontId="1" type="noConversion"/>
  </si>
  <si>
    <t>产品序列号</t>
    <phoneticPr fontId="10" type="noConversion"/>
  </si>
  <si>
    <r>
      <t xml:space="preserve">输入电流  </t>
    </r>
    <r>
      <rPr>
        <sz val="9"/>
        <color indexed="8"/>
        <rFont val="宋体"/>
        <family val="3"/>
        <charset val="134"/>
      </rPr>
      <t>/m A</t>
    </r>
    <phoneticPr fontId="10" type="noConversion"/>
  </si>
  <si>
    <r>
      <t>基准温度频率初始精度</t>
    </r>
    <r>
      <rPr>
        <sz val="9"/>
        <color indexed="8"/>
        <rFont val="宋体"/>
        <family val="3"/>
        <charset val="134"/>
      </rPr>
      <t>/Hz</t>
    </r>
    <phoneticPr fontId="10" type="noConversion"/>
  </si>
  <si>
    <t>线性</t>
    <phoneticPr fontId="10" type="noConversion"/>
  </si>
  <si>
    <r>
      <t>相位噪声</t>
    </r>
    <r>
      <rPr>
        <sz val="9"/>
        <rFont val="宋体"/>
        <family val="3"/>
        <charset val="134"/>
      </rPr>
      <t>/dBc</t>
    </r>
    <phoneticPr fontId="10" type="noConversion"/>
  </si>
  <si>
    <t>输出波形</t>
    <phoneticPr fontId="10" type="noConversion"/>
  </si>
  <si>
    <t>逻辑输出
电压电平</t>
    <phoneticPr fontId="10" type="noConversion"/>
  </si>
  <si>
    <r>
      <t>上升下降时间</t>
    </r>
    <r>
      <rPr>
        <sz val="9"/>
        <rFont val="宋体"/>
        <family val="3"/>
        <charset val="134"/>
      </rPr>
      <t>/ns</t>
    </r>
    <phoneticPr fontId="10" type="noConversion"/>
  </si>
  <si>
    <r>
      <t>占空因数</t>
    </r>
    <r>
      <rPr>
        <sz val="9"/>
        <rFont val="宋体"/>
        <family val="3"/>
        <charset val="134"/>
      </rPr>
      <t>/%</t>
    </r>
    <phoneticPr fontId="10" type="noConversion"/>
  </si>
  <si>
    <r>
      <t>峰峰值/</t>
    </r>
    <r>
      <rPr>
        <sz val="10"/>
        <rFont val="宋体"/>
        <family val="3"/>
        <charset val="134"/>
      </rPr>
      <t>Vp-p</t>
    </r>
    <phoneticPr fontId="10" type="noConversion"/>
  </si>
  <si>
    <r>
      <t xml:space="preserve">阻抗    </t>
    </r>
    <r>
      <rPr>
        <sz val="9"/>
        <color indexed="8"/>
        <rFont val="宋体"/>
        <family val="3"/>
        <charset val="134"/>
      </rPr>
      <t>/K</t>
    </r>
    <r>
      <rPr>
        <sz val="9"/>
        <color indexed="8"/>
        <rFont val="宋体"/>
        <family val="3"/>
        <charset val="134"/>
      </rPr>
      <t>Ω</t>
    </r>
    <phoneticPr fontId="10" type="noConversion"/>
  </si>
  <si>
    <t>判定
结果</t>
    <phoneticPr fontId="10" type="noConversion"/>
  </si>
  <si>
    <r>
      <t xml:space="preserve">1
</t>
    </r>
    <r>
      <rPr>
        <sz val="9"/>
        <rFont val="宋体"/>
        <family val="3"/>
        <charset val="134"/>
      </rPr>
      <t>Hz</t>
    </r>
    <phoneticPr fontId="10" type="noConversion"/>
  </si>
  <si>
    <r>
      <t xml:space="preserve">10
</t>
    </r>
    <r>
      <rPr>
        <sz val="9"/>
        <rFont val="宋体"/>
        <family val="3"/>
        <charset val="134"/>
      </rPr>
      <t>Hz</t>
    </r>
    <phoneticPr fontId="10" type="noConversion"/>
  </si>
  <si>
    <r>
      <t xml:space="preserve">100
</t>
    </r>
    <r>
      <rPr>
        <sz val="9"/>
        <rFont val="宋体"/>
        <family val="3"/>
        <charset val="134"/>
      </rPr>
      <t>Hz</t>
    </r>
    <phoneticPr fontId="10" type="noConversion"/>
  </si>
  <si>
    <r>
      <t>1</t>
    </r>
    <r>
      <rPr>
        <sz val="9"/>
        <rFont val="宋体"/>
        <family val="3"/>
        <charset val="134"/>
      </rPr>
      <t>K
Hz</t>
    </r>
    <phoneticPr fontId="10" type="noConversion"/>
  </si>
  <si>
    <r>
      <t>10</t>
    </r>
    <r>
      <rPr>
        <sz val="9"/>
        <rFont val="宋体"/>
        <family val="3"/>
        <charset val="134"/>
      </rPr>
      <t>K
Hz</t>
    </r>
    <phoneticPr fontId="10" type="noConversion"/>
  </si>
  <si>
    <t>100K
Hz</t>
    <phoneticPr fontId="10" type="noConversion"/>
  </si>
  <si>
    <r>
      <t>1</t>
    </r>
    <r>
      <rPr>
        <sz val="9"/>
        <rFont val="宋体"/>
        <family val="3"/>
        <charset val="134"/>
      </rPr>
      <t>M
Hz</t>
    </r>
    <phoneticPr fontId="10" type="noConversion"/>
  </si>
  <si>
    <t>Clipped Sine wave</t>
    <phoneticPr fontId="1" type="noConversion"/>
  </si>
  <si>
    <r>
      <t xml:space="preserve">高电平
</t>
    </r>
    <r>
      <rPr>
        <sz val="9"/>
        <rFont val="宋体"/>
        <family val="3"/>
        <charset val="134"/>
      </rPr>
      <t>(V)</t>
    </r>
    <phoneticPr fontId="10" type="noConversion"/>
  </si>
  <si>
    <r>
      <t xml:space="preserve">低电平
</t>
    </r>
    <r>
      <rPr>
        <sz val="9"/>
        <rFont val="宋体"/>
        <family val="3"/>
        <charset val="134"/>
      </rPr>
      <t>(mV)</t>
    </r>
    <phoneticPr fontId="10" type="noConversion"/>
  </si>
  <si>
    <t>NA</t>
    <phoneticPr fontId="1" type="noConversion"/>
  </si>
  <si>
    <t>≥0.8</t>
    <phoneticPr fontId="1" type="noConversion"/>
  </si>
  <si>
    <t>差率：±1PPM</t>
    <phoneticPr fontId="10" type="noConversion"/>
  </si>
  <si>
    <t xml:space="preserve">计算方法:（老化后-老化前）/标称频率 </t>
    <phoneticPr fontId="10" type="noConversion"/>
  </si>
  <si>
    <r>
      <t>IQC判定结论：</t>
    </r>
    <r>
      <rPr>
        <sz val="11"/>
        <color theme="1"/>
        <rFont val="宋体"/>
        <family val="3"/>
        <charset val="134"/>
        <scheme val="minor"/>
      </rPr>
      <t xml:space="preserve"> OK</t>
    </r>
    <phoneticPr fontId="10" type="noConversion"/>
  </si>
  <si>
    <t>ok</t>
    <phoneticPr fontId="10" type="noConversion"/>
  </si>
  <si>
    <t>判定</t>
    <phoneticPr fontId="10" type="noConversion"/>
  </si>
  <si>
    <t>老化率ppm</t>
    <phoneticPr fontId="10" type="noConversion"/>
  </si>
  <si>
    <t>老化后频率Hz</t>
    <phoneticPr fontId="10" type="noConversion"/>
  </si>
  <si>
    <t>老化前频率Hz</t>
    <phoneticPr fontId="10" type="noConversion"/>
  </si>
  <si>
    <t>序号</t>
    <phoneticPr fontId="10" type="noConversion"/>
  </si>
  <si>
    <t>贴片晶体老化记录表</t>
    <phoneticPr fontId="10" type="noConversion"/>
  </si>
  <si>
    <t xml:space="preserve">广东大普通信技术有限公司                                     </t>
    <phoneticPr fontId="10" type="noConversion"/>
  </si>
  <si>
    <r>
      <t xml:space="preserve">广东大普通信技术有限公司
Guangdong Dapu Teleconm technology Co., Ltd.
                                                 </t>
    </r>
    <r>
      <rPr>
        <sz val="24"/>
        <color indexed="8"/>
        <rFont val="宋体"/>
        <family val="3"/>
        <charset val="134"/>
      </rPr>
      <t>晶体贮能焊封壳气密性检测记录表</t>
    </r>
    <phoneticPr fontId="27" type="noConversion"/>
  </si>
  <si>
    <t>抽样数量</t>
    <phoneticPr fontId="27" type="noConversion"/>
  </si>
  <si>
    <t>每次试验样本数</t>
    <phoneticPr fontId="27" type="noConversion"/>
  </si>
  <si>
    <r>
      <t>日期</t>
    </r>
    <r>
      <rPr>
        <sz val="10"/>
        <color indexed="8"/>
        <rFont val="宋体"/>
        <family val="3"/>
        <charset val="134"/>
      </rPr>
      <t/>
    </r>
    <phoneticPr fontId="27" type="noConversion"/>
  </si>
  <si>
    <r>
      <t>时间</t>
    </r>
    <r>
      <rPr>
        <sz val="10"/>
        <color indexed="8"/>
        <rFont val="宋体"/>
        <family val="3"/>
        <charset val="134"/>
      </rPr>
      <t/>
    </r>
    <phoneticPr fontId="27" type="noConversion"/>
  </si>
  <si>
    <t>品号</t>
    <phoneticPr fontId="27" type="noConversion"/>
  </si>
  <si>
    <t>型号</t>
    <phoneticPr fontId="27" type="noConversion"/>
  </si>
  <si>
    <t>漏率值（Pa•m3）/S</t>
    <phoneticPr fontId="27" type="noConversion"/>
  </si>
  <si>
    <t>判定</t>
    <phoneticPr fontId="27" type="noConversion"/>
  </si>
  <si>
    <r>
      <t>2</t>
    </r>
    <r>
      <rPr>
        <sz val="11"/>
        <color indexed="8"/>
        <rFont val="宋体"/>
        <family val="3"/>
        <charset val="134"/>
      </rPr>
      <t>0</t>
    </r>
    <phoneticPr fontId="27" type="noConversion"/>
  </si>
  <si>
    <t>备注：1.检查项判定，合格者用“OK”表示，不符合者用“NG”表示；</t>
  </si>
  <si>
    <t>判定标准：每次试验样本数20pcs Max ，每组记录1个测试值，要求测试值需≤1.0*10-9（Pa•m3）/S ；</t>
    <phoneticPr fontId="27" type="noConversion"/>
  </si>
  <si>
    <t>检验员：</t>
    <phoneticPr fontId="27" type="noConversion"/>
  </si>
  <si>
    <t>检验日期：</t>
    <phoneticPr fontId="27" type="noConversion"/>
  </si>
  <si>
    <t>IQC组长：</t>
    <phoneticPr fontId="27" type="noConversion"/>
  </si>
  <si>
    <t>审核日期：</t>
    <phoneticPr fontId="27" type="noConversion"/>
  </si>
  <si>
    <t>;</t>
    <phoneticPr fontId="1" type="noConversion"/>
  </si>
  <si>
    <r>
      <t>机械/电频率调整</t>
    </r>
    <r>
      <rPr>
        <sz val="9"/>
        <color indexed="8"/>
        <rFont val="宋体"/>
        <family val="3"/>
        <charset val="134"/>
      </rPr>
      <t>/PPB</t>
    </r>
    <phoneticPr fontId="10" type="noConversion"/>
  </si>
  <si>
    <t xml:space="preserve">验证结论Test conclusion：  合格Qualified               </t>
    <phoneticPr fontId="10" type="noConversion"/>
  </si>
  <si>
    <t>晶体检验数据</t>
    <phoneticPr fontId="1" type="noConversion"/>
  </si>
  <si>
    <t>序号</t>
  </si>
  <si>
    <t>长</t>
  </si>
  <si>
    <t>宽</t>
  </si>
  <si>
    <t>高</t>
  </si>
  <si>
    <t xml:space="preserve">上限值：             </t>
  </si>
  <si>
    <t>下限值：</t>
  </si>
  <si>
    <t>0.8mm</t>
    <phoneticPr fontId="1" type="noConversion"/>
  </si>
  <si>
    <t>≤2</t>
    <phoneticPr fontId="1" type="noConversion"/>
  </si>
  <si>
    <t>OK</t>
    <phoneticPr fontId="1" type="noConversion"/>
  </si>
  <si>
    <t>≤-148</t>
    <phoneticPr fontId="1" type="noConversion"/>
  </si>
  <si>
    <t>≤-130</t>
    <phoneticPr fontId="1" type="noConversion"/>
  </si>
  <si>
    <t>王俊敏</t>
    <phoneticPr fontId="1" type="noConversion"/>
  </si>
  <si>
    <t>26000000±52</t>
    <phoneticPr fontId="1" type="noConversion"/>
  </si>
  <si>
    <t>≤-50</t>
    <phoneticPr fontId="1" type="noConversion"/>
  </si>
  <si>
    <t>≤-78</t>
    <phoneticPr fontId="1" type="noConversion"/>
  </si>
  <si>
    <t>≤-106</t>
    <phoneticPr fontId="1" type="noConversion"/>
  </si>
  <si>
    <t>RDTEMPH900294</t>
    <phoneticPr fontId="1" type="noConversion"/>
  </si>
  <si>
    <t>26MHZ</t>
    <phoneticPr fontId="1" type="noConversion"/>
  </si>
  <si>
    <t>0.6mm</t>
    <phoneticPr fontId="1" type="noConversion"/>
  </si>
  <si>
    <t>OK</t>
    <phoneticPr fontId="1" type="noConversion"/>
  </si>
  <si>
    <t>1.75mm</t>
    <phoneticPr fontId="1" type="noConversion"/>
  </si>
  <si>
    <t>1.45mm</t>
    <phoneticPr fontId="1" type="noConversion"/>
  </si>
  <si>
    <t>2.15mm</t>
    <phoneticPr fontId="1" type="noConversion"/>
  </si>
  <si>
    <t>1.85mm</t>
    <phoneticPr fontId="1" type="noConversion"/>
  </si>
  <si>
    <t xml:space="preserve">检验员：王俊敏 </t>
    <phoneticPr fontId="10" type="noConversion"/>
  </si>
  <si>
    <t>审核：</t>
    <phoneticPr fontId="10" type="noConversion"/>
  </si>
  <si>
    <t>————</t>
    <phoneticPr fontId="10" type="noConversion"/>
  </si>
  <si>
    <t>日期：</t>
    <phoneticPr fontId="10" type="noConversion"/>
  </si>
  <si>
    <t>批号:20210226001</t>
    <phoneticPr fontId="10" type="noConversion"/>
  </si>
  <si>
    <t>检验日期：20210226</t>
    <phoneticPr fontId="10" type="noConversion"/>
  </si>
  <si>
    <t>结束日期：20210305</t>
    <phoneticPr fontId="10" type="noConversion"/>
  </si>
  <si>
    <t>品号:X21NN260003</t>
    <phoneticPr fontId="10" type="noConversion"/>
  </si>
  <si>
    <r>
      <rPr>
        <sz val="10"/>
        <color indexed="8"/>
        <rFont val="宋体"/>
        <family val="3"/>
        <charset val="134"/>
      </rPr>
      <t>检验员：王俊敏</t>
    </r>
    <r>
      <rPr>
        <sz val="10"/>
        <color indexed="8"/>
        <rFont val="Arial Narrow"/>
        <family val="2"/>
      </rPr>
      <t xml:space="preserve">                </t>
    </r>
    <r>
      <rPr>
        <sz val="10"/>
        <color indexed="8"/>
        <rFont val="宋体"/>
        <family val="3"/>
        <charset val="134"/>
      </rPr>
      <t>日期：</t>
    </r>
    <r>
      <rPr>
        <sz val="10"/>
        <color indexed="8"/>
        <rFont val="Arial Narrow"/>
        <family val="2"/>
      </rPr>
      <t>20210305        IQC</t>
    </r>
    <r>
      <rPr>
        <sz val="10"/>
        <color indexed="8"/>
        <rFont val="宋体"/>
        <family val="3"/>
        <charset val="134"/>
      </rPr>
      <t>组长：</t>
    </r>
    <r>
      <rPr>
        <sz val="10"/>
        <color indexed="8"/>
        <rFont val="Arial Narrow"/>
        <family val="2"/>
      </rPr>
      <t xml:space="preserve">                 </t>
    </r>
    <r>
      <rPr>
        <sz val="10"/>
        <color indexed="8"/>
        <rFont val="宋体"/>
        <family val="3"/>
        <charset val="134"/>
      </rPr>
      <t>审核日期：</t>
    </r>
    <r>
      <rPr>
        <sz val="10"/>
        <color indexed="8"/>
        <rFont val="Arial Narrow"/>
        <family val="2"/>
      </rPr>
      <t xml:space="preserve">  </t>
    </r>
    <phoneticPr fontId="10" type="noConversion"/>
  </si>
  <si>
    <t>X21NN260003</t>
    <phoneticPr fontId="1" type="noConversion"/>
  </si>
  <si>
    <t xml:space="preserve">                                              判定标准： -40～-30  ±3000ppb   -30～+85  ±500ppb </t>
    <phoneticPr fontId="10" type="noConversion"/>
  </si>
  <si>
    <t>条码/层/位</t>
  </si>
  <si>
    <t>frq_25</t>
  </si>
  <si>
    <t>frq_-43</t>
  </si>
  <si>
    <t>frq_-40</t>
  </si>
  <si>
    <t>frq_-35</t>
  </si>
  <si>
    <t>frq_-30</t>
  </si>
  <si>
    <t>frq_-25</t>
  </si>
  <si>
    <t>frq_-20</t>
  </si>
  <si>
    <t>frq_-15</t>
  </si>
  <si>
    <t>frq_-10</t>
  </si>
  <si>
    <t>frq_-5</t>
  </si>
  <si>
    <t>frq_0</t>
  </si>
  <si>
    <t>frq_15</t>
  </si>
  <si>
    <t>frq_20</t>
  </si>
  <si>
    <t>frq_30</t>
  </si>
  <si>
    <t>frq_35</t>
  </si>
  <si>
    <t>frq_45</t>
  </si>
  <si>
    <t>frq_60</t>
  </si>
  <si>
    <t>frq_70</t>
  </si>
  <si>
    <t>frq_80</t>
  </si>
  <si>
    <t>frq_85</t>
  </si>
  <si>
    <t>NoBarCode-2021022616-1-1/1/1</t>
  </si>
  <si>
    <t>NoBarCode-2021022616-1-2/1/2</t>
  </si>
  <si>
    <t>NoBarCode-2021022616-1-5/1/5</t>
  </si>
  <si>
    <t>NoBarCode-2021022616-1-6/1/6</t>
  </si>
  <si>
    <t>NoBarCode-2021022616-1-7/1/7</t>
  </si>
  <si>
    <t>NoBarCode-2021022616-1-9/1/9</t>
  </si>
  <si>
    <t>NoBarCode-2021022616-1-10/1/10</t>
  </si>
  <si>
    <t>NoBarCode-2021022616-1-11/1/11</t>
  </si>
  <si>
    <t>NoBarCode-2021022616-1-12/1/12</t>
  </si>
  <si>
    <t>NoBarCode-2021022616-1-15/1/15</t>
  </si>
  <si>
    <t>NoBarCode-2021022616-1-16/1/16</t>
  </si>
  <si>
    <t>NoBarCode-2021022616-1-18/1/18</t>
  </si>
  <si>
    <t>NoBarCode-2021022616-1-19/1/19</t>
  </si>
  <si>
    <t>NoBarCode-2021022616-1-20/1/20</t>
  </si>
  <si>
    <t>NoBarCode-2021022616-1-22/1/22</t>
  </si>
  <si>
    <t>NoBarCode-2021022616-1-23/1/23</t>
  </si>
  <si>
    <t>NoBarCode-2021022616-1-24/1/24</t>
  </si>
  <si>
    <t>NoBarCode-2021022616-1-25/1/25</t>
  </si>
  <si>
    <t>NoBarCode-2021022616-1-26/1/26</t>
  </si>
  <si>
    <t>NoBarCode-2021022709-1-1/1/1</t>
  </si>
  <si>
    <t>NoBarCode-2021022709-1-2/1/2</t>
  </si>
  <si>
    <t>77pcs</t>
    <phoneticPr fontId="1" type="noConversion"/>
  </si>
  <si>
    <t>检验员Inspector:王俊敏           日期Date：   2021226                                       审核Audit：                日期Date：</t>
    <phoneticPr fontId="10" type="noConversion"/>
  </si>
  <si>
    <t>NoBarCode-2021022808-1-1/1/1</t>
  </si>
</sst>
</file>

<file path=xl/styles.xml><?xml version="1.0" encoding="utf-8"?>
<styleSheet xmlns="http://schemas.openxmlformats.org/spreadsheetml/2006/main">
  <numFmts count="1">
    <numFmt numFmtId="176" formatCode="0.000_ "/>
  </numFmts>
  <fonts count="3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color theme="1"/>
      <name val="宋体"/>
      <family val="3"/>
      <charset val="134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26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10"/>
      <color indexed="8"/>
      <name val="Arial Narrow"/>
      <family val="2"/>
    </font>
    <font>
      <sz val="10.5"/>
      <color indexed="8"/>
      <name val="宋体"/>
      <family val="3"/>
      <charset val="134"/>
    </font>
    <font>
      <sz val="24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16" fillId="0" borderId="0">
      <alignment vertical="center"/>
    </xf>
  </cellStyleXfs>
  <cellXfs count="11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12" fillId="0" borderId="2" xfId="2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vertical="center"/>
    </xf>
    <xf numFmtId="0" fontId="16" fillId="0" borderId="0" xfId="5">
      <alignment vertical="center"/>
    </xf>
    <xf numFmtId="0" fontId="17" fillId="0" borderId="0" xfId="5" applyFont="1" applyAlignment="1">
      <alignment horizontal="center" vertical="center"/>
    </xf>
    <xf numFmtId="0" fontId="16" fillId="0" borderId="0" xfId="5" applyAlignment="1">
      <alignment horizontal="center" vertical="center"/>
    </xf>
    <xf numFmtId="176" fontId="16" fillId="0" borderId="0" xfId="5" applyNumberFormat="1" applyAlignment="1">
      <alignment horizontal="center" vertical="center"/>
    </xf>
    <xf numFmtId="0" fontId="16" fillId="0" borderId="4" xfId="5" applyBorder="1" applyAlignment="1">
      <alignment horizontal="center" vertical="center"/>
    </xf>
    <xf numFmtId="176" fontId="16" fillId="0" borderId="1" xfId="5" applyNumberFormat="1" applyBorder="1" applyAlignment="1">
      <alignment horizontal="center" vertical="center"/>
    </xf>
    <xf numFmtId="0" fontId="16" fillId="0" borderId="1" xfId="5" applyBorder="1" applyAlignment="1">
      <alignment horizontal="center" vertical="center"/>
    </xf>
    <xf numFmtId="0" fontId="16" fillId="0" borderId="2" xfId="5" applyBorder="1" applyAlignment="1">
      <alignment horizontal="center" vertical="center"/>
    </xf>
    <xf numFmtId="176" fontId="16" fillId="0" borderId="2" xfId="5" applyNumberFormat="1" applyBorder="1" applyAlignment="1">
      <alignment horizontal="center" vertical="center"/>
    </xf>
    <xf numFmtId="0" fontId="19" fillId="0" borderId="0" xfId="5" applyFont="1" applyAlignment="1">
      <alignment horizontal="center" vertical="center"/>
    </xf>
    <xf numFmtId="0" fontId="19" fillId="0" borderId="7" xfId="5" applyFont="1" applyBorder="1" applyAlignment="1">
      <alignment horizontal="center" vertical="center"/>
    </xf>
    <xf numFmtId="0" fontId="22" fillId="0" borderId="0" xfId="5" applyFont="1" applyAlignment="1">
      <alignment horizontal="center"/>
    </xf>
    <xf numFmtId="176" fontId="20" fillId="0" borderId="0" xfId="5" applyNumberFormat="1" applyFont="1" applyAlignment="1">
      <alignment vertical="center"/>
    </xf>
    <xf numFmtId="0" fontId="20" fillId="0" borderId="0" xfId="5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2" xfId="5" applyFont="1" applyBorder="1" applyAlignment="1">
      <alignment vertical="center"/>
    </xf>
    <xf numFmtId="176" fontId="18" fillId="0" borderId="2" xfId="5" applyNumberFormat="1" applyFont="1" applyBorder="1" applyAlignment="1">
      <alignment horizontal="left" vertical="center"/>
    </xf>
    <xf numFmtId="0" fontId="2" fillId="0" borderId="0" xfId="5" applyFont="1" applyAlignment="1">
      <alignment horizontal="center" vertical="center"/>
    </xf>
    <xf numFmtId="0" fontId="2" fillId="0" borderId="0" xfId="5" applyFont="1">
      <alignment vertical="center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>
      <alignment vertical="center"/>
    </xf>
    <xf numFmtId="0" fontId="23" fillId="0" borderId="2" xfId="0" applyFont="1" applyFill="1" applyBorder="1">
      <alignment vertical="center"/>
    </xf>
    <xf numFmtId="0" fontId="2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2" xfId="0" applyFont="1" applyFill="1" applyBorder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28" fillId="0" borderId="2" xfId="0" applyFont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49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13" fillId="0" borderId="0" xfId="5" applyFont="1" applyAlignment="1">
      <alignment horizontal="center" vertical="center"/>
    </xf>
    <xf numFmtId="20" fontId="28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2" fillId="0" borderId="0" xfId="1" applyFont="1" applyBorder="1" applyAlignment="1">
      <alignment vertical="top"/>
    </xf>
    <xf numFmtId="0" fontId="2" fillId="0" borderId="14" xfId="1" applyFont="1" applyBorder="1" applyAlignment="1">
      <alignment vertical="top"/>
    </xf>
    <xf numFmtId="0" fontId="0" fillId="0" borderId="14" xfId="0" applyBorder="1">
      <alignment vertical="center"/>
    </xf>
    <xf numFmtId="0" fontId="18" fillId="0" borderId="6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0" fillId="0" borderId="13" xfId="0" applyBorder="1">
      <alignment vertical="center"/>
    </xf>
    <xf numFmtId="0" fontId="18" fillId="0" borderId="0" xfId="5" applyFont="1" applyAlignment="1">
      <alignment vertical="center"/>
    </xf>
    <xf numFmtId="0" fontId="31" fillId="0" borderId="2" xfId="1" applyFont="1" applyBorder="1" applyAlignment="1">
      <alignment horizontal="center" vertical="center" wrapText="1"/>
    </xf>
    <xf numFmtId="0" fontId="31" fillId="0" borderId="2" xfId="1" applyFont="1" applyBorder="1" applyAlignment="1">
      <alignment horizontal="left" vertical="center" wrapText="1"/>
    </xf>
    <xf numFmtId="0" fontId="31" fillId="0" borderId="2" xfId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8" fillId="0" borderId="7" xfId="1" applyFont="1" applyBorder="1" applyAlignment="1">
      <alignment vertical="top"/>
    </xf>
    <xf numFmtId="0" fontId="11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/>
    </xf>
    <xf numFmtId="0" fontId="31" fillId="2" borderId="2" xfId="1" applyFont="1" applyFill="1" applyBorder="1" applyAlignment="1">
      <alignment horizontal="center" vertical="center"/>
    </xf>
    <xf numFmtId="0" fontId="31" fillId="0" borderId="2" xfId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0" borderId="2" xfId="5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9" fillId="0" borderId="0" xfId="5" applyFont="1" applyAlignment="1">
      <alignment horizontal="left" vertical="center"/>
    </xf>
    <xf numFmtId="0" fontId="16" fillId="0" borderId="0" xfId="5" applyAlignment="1">
      <alignment horizontal="left" vertical="center"/>
    </xf>
    <xf numFmtId="0" fontId="21" fillId="0" borderId="0" xfId="5" applyFont="1" applyAlignment="1">
      <alignment horizontal="center" vertical="center"/>
    </xf>
    <xf numFmtId="0" fontId="3" fillId="0" borderId="2" xfId="5" applyFont="1" applyBorder="1" applyAlignment="1">
      <alignment horizontal="left" vertical="center"/>
    </xf>
    <xf numFmtId="0" fontId="16" fillId="0" borderId="3" xfId="5" applyBorder="1" applyAlignment="1">
      <alignment horizontal="left" vertical="center"/>
    </xf>
    <xf numFmtId="0" fontId="24" fillId="0" borderId="8" xfId="5" applyFont="1" applyBorder="1" applyAlignment="1">
      <alignment horizontal="left" vertical="center"/>
    </xf>
    <xf numFmtId="0" fontId="18" fillId="0" borderId="2" xfId="5" applyFont="1" applyBorder="1" applyAlignment="1">
      <alignment horizontal="left" vertical="center"/>
    </xf>
    <xf numFmtId="0" fontId="20" fillId="0" borderId="2" xfId="5" applyFont="1" applyBorder="1" applyAlignment="1">
      <alignment horizontal="left" vertical="center"/>
    </xf>
    <xf numFmtId="0" fontId="30" fillId="0" borderId="3" xfId="1" applyFont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30" fillId="0" borderId="4" xfId="1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ont="1" applyFill="1">
      <alignment vertical="center"/>
    </xf>
    <xf numFmtId="0" fontId="0" fillId="2" borderId="0" xfId="0" applyFont="1" applyFill="1">
      <alignment vertical="center"/>
    </xf>
  </cellXfs>
  <cellStyles count="6">
    <cellStyle name="常规" xfId="0" builtinId="0"/>
    <cellStyle name="常规 2" xfId="3"/>
    <cellStyle name="常规 3" xfId="1"/>
    <cellStyle name="常规 4" xfId="2"/>
    <cellStyle name="常规 5" xfId="4"/>
    <cellStyle name="常规 6" xfId="5"/>
  </cellStyles>
  <dxfs count="50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wmf"/><Relationship Id="rId2" Type="http://schemas.openxmlformats.org/officeDocument/2006/relationships/image" Target="../media/image6.wmf"/><Relationship Id="rId1" Type="http://schemas.openxmlformats.org/officeDocument/2006/relationships/image" Target="../media/image5.wmf"/><Relationship Id="rId4" Type="http://schemas.openxmlformats.org/officeDocument/2006/relationships/image" Target="../media/image8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6</xdr:row>
      <xdr:rowOff>0</xdr:rowOff>
    </xdr:from>
    <xdr:to>
      <xdr:col>4</xdr:col>
      <xdr:colOff>895350</xdr:colOff>
      <xdr:row>6</xdr:row>
      <xdr:rowOff>0</xdr:rowOff>
    </xdr:to>
    <xdr:pic>
      <xdr:nvPicPr>
        <xdr:cNvPr id="2" name="Object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3019425"/>
          <a:ext cx="19050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685800</xdr:colOff>
      <xdr:row>6</xdr:row>
      <xdr:rowOff>0</xdr:rowOff>
    </xdr:from>
    <xdr:to>
      <xdr:col>4</xdr:col>
      <xdr:colOff>876300</xdr:colOff>
      <xdr:row>6</xdr:row>
      <xdr:rowOff>0</xdr:rowOff>
    </xdr:to>
    <xdr:pic>
      <xdr:nvPicPr>
        <xdr:cNvPr id="3" name="Object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90975" y="3019425"/>
          <a:ext cx="19050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704850</xdr:colOff>
      <xdr:row>6</xdr:row>
      <xdr:rowOff>0</xdr:rowOff>
    </xdr:from>
    <xdr:to>
      <xdr:col>4</xdr:col>
      <xdr:colOff>895350</xdr:colOff>
      <xdr:row>6</xdr:row>
      <xdr:rowOff>0</xdr:rowOff>
    </xdr:to>
    <xdr:pic>
      <xdr:nvPicPr>
        <xdr:cNvPr id="4" name="Object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010025" y="3019425"/>
          <a:ext cx="19050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714375</xdr:colOff>
      <xdr:row>6</xdr:row>
      <xdr:rowOff>0</xdr:rowOff>
    </xdr:from>
    <xdr:to>
      <xdr:col>4</xdr:col>
      <xdr:colOff>904875</xdr:colOff>
      <xdr:row>6</xdr:row>
      <xdr:rowOff>0</xdr:rowOff>
    </xdr:to>
    <xdr:pic>
      <xdr:nvPicPr>
        <xdr:cNvPr id="5" name="Object 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019550" y="3019425"/>
          <a:ext cx="19050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704850</xdr:colOff>
      <xdr:row>6</xdr:row>
      <xdr:rowOff>0</xdr:rowOff>
    </xdr:from>
    <xdr:to>
      <xdr:col>4</xdr:col>
      <xdr:colOff>895350</xdr:colOff>
      <xdr:row>6</xdr:row>
      <xdr:rowOff>0</xdr:rowOff>
    </xdr:to>
    <xdr:pic>
      <xdr:nvPicPr>
        <xdr:cNvPr id="6" name="Object 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010025" y="3019425"/>
          <a:ext cx="190500" cy="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3" Type="http://schemas.openxmlformats.org/officeDocument/2006/relationships/vmlDrawing" Target="../drawings/vmlDrawing1.vml"/><Relationship Id="rId21" Type="http://schemas.openxmlformats.org/officeDocument/2006/relationships/oleObject" Target="../embeddings/oleObject18.bin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3.bin"/><Relationship Id="rId20" Type="http://schemas.openxmlformats.org/officeDocument/2006/relationships/oleObject" Target="../embeddings/oleObject17.bin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oleObject" Target="../embeddings/oleObject2.bin"/><Relationship Id="rId15" Type="http://schemas.openxmlformats.org/officeDocument/2006/relationships/oleObject" Target="../embeddings/oleObject12.bin"/><Relationship Id="rId23" Type="http://schemas.openxmlformats.org/officeDocument/2006/relationships/oleObject" Target="../embeddings/oleObject20.bin"/><Relationship Id="rId10" Type="http://schemas.openxmlformats.org/officeDocument/2006/relationships/oleObject" Target="../embeddings/oleObject7.bin"/><Relationship Id="rId19" Type="http://schemas.openxmlformats.org/officeDocument/2006/relationships/oleObject" Target="../embeddings/oleObject1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Relationship Id="rId22" Type="http://schemas.openxmlformats.org/officeDocument/2006/relationships/oleObject" Target="../embeddings/oleObject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oleObject" Target="../embeddings/oleObject21.bin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86"/>
  <sheetViews>
    <sheetView showGridLines="0" workbookViewId="0">
      <selection activeCell="A84" sqref="A84"/>
    </sheetView>
  </sheetViews>
  <sheetFormatPr defaultRowHeight="13.5"/>
  <cols>
    <col min="1" max="1" width="4.625" customWidth="1"/>
    <col min="2" max="2" width="7.25" customWidth="1"/>
    <col min="3" max="3" width="15.125" customWidth="1"/>
    <col min="4" max="4" width="12.625" customWidth="1"/>
    <col min="5" max="5" width="11.875" customWidth="1"/>
    <col min="6" max="6" width="5.375" customWidth="1"/>
    <col min="7" max="7" width="6" customWidth="1"/>
    <col min="8" max="13" width="6.625" customWidth="1"/>
    <col min="14" max="14" width="7.25" customWidth="1"/>
    <col min="15" max="18" width="5.75" customWidth="1"/>
    <col min="19" max="19" width="7.25" customWidth="1"/>
    <col min="20" max="20" width="6.25" hidden="1" customWidth="1"/>
    <col min="21" max="21" width="5.25" customWidth="1"/>
  </cols>
  <sheetData>
    <row r="1" spans="1:21" ht="24.75" customHeight="1">
      <c r="A1" s="11" t="s">
        <v>1</v>
      </c>
      <c r="B1" s="11"/>
      <c r="C1" s="11"/>
      <c r="D1" s="11"/>
      <c r="F1" s="92" t="s">
        <v>2</v>
      </c>
      <c r="G1" s="92"/>
      <c r="H1" s="92"/>
      <c r="I1" s="92"/>
      <c r="J1" s="92"/>
      <c r="K1" s="92"/>
      <c r="L1" s="92"/>
      <c r="M1" s="92"/>
      <c r="N1" s="92"/>
      <c r="O1" s="92"/>
      <c r="P1" s="92"/>
      <c r="Q1" s="93" t="s">
        <v>3</v>
      </c>
      <c r="R1" s="93"/>
      <c r="S1" s="93"/>
      <c r="T1" s="93"/>
      <c r="U1" s="93"/>
    </row>
    <row r="2" spans="1:21" ht="22.5" customHeight="1">
      <c r="A2" s="10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7"/>
      <c r="N2" s="8"/>
      <c r="O2" s="8"/>
      <c r="R2" s="7" t="s">
        <v>4</v>
      </c>
    </row>
    <row r="3" spans="1:21" ht="24.75" customHeight="1">
      <c r="A3" s="77" t="s">
        <v>5</v>
      </c>
      <c r="B3" s="77" t="s">
        <v>6</v>
      </c>
      <c r="C3" s="80" t="s">
        <v>7</v>
      </c>
      <c r="D3" s="82" t="s">
        <v>57</v>
      </c>
      <c r="E3" s="83"/>
      <c r="F3" s="86" t="s">
        <v>8</v>
      </c>
      <c r="G3" s="99" t="s">
        <v>9</v>
      </c>
      <c r="H3" s="99"/>
      <c r="I3" s="99"/>
      <c r="J3" s="99"/>
      <c r="K3" s="99"/>
      <c r="L3" s="99"/>
      <c r="M3" s="99"/>
      <c r="N3" s="6" t="s">
        <v>10</v>
      </c>
      <c r="O3" s="94" t="s">
        <v>11</v>
      </c>
      <c r="P3" s="94"/>
      <c r="Q3" s="95" t="s">
        <v>12</v>
      </c>
      <c r="R3" s="95" t="s">
        <v>13</v>
      </c>
      <c r="S3" s="96" t="s">
        <v>14</v>
      </c>
      <c r="T3" s="77" t="s">
        <v>15</v>
      </c>
      <c r="U3" s="77" t="s">
        <v>16</v>
      </c>
    </row>
    <row r="4" spans="1:21" ht="24.75" customHeight="1">
      <c r="A4" s="78"/>
      <c r="B4" s="79"/>
      <c r="C4" s="81"/>
      <c r="D4" s="84"/>
      <c r="E4" s="85"/>
      <c r="F4" s="87"/>
      <c r="G4" s="4" t="s">
        <v>17</v>
      </c>
      <c r="H4" s="4" t="s">
        <v>18</v>
      </c>
      <c r="I4" s="4" t="s">
        <v>19</v>
      </c>
      <c r="J4" s="4" t="s">
        <v>20</v>
      </c>
      <c r="K4" s="4" t="s">
        <v>21</v>
      </c>
      <c r="L4" s="5" t="s">
        <v>22</v>
      </c>
      <c r="M4" s="4" t="s">
        <v>23</v>
      </c>
      <c r="N4" s="96" t="s">
        <v>24</v>
      </c>
      <c r="O4" s="3" t="s">
        <v>25</v>
      </c>
      <c r="P4" s="3" t="s">
        <v>26</v>
      </c>
      <c r="Q4" s="95"/>
      <c r="R4" s="95"/>
      <c r="S4" s="97"/>
      <c r="T4" s="78"/>
      <c r="U4" s="78"/>
    </row>
    <row r="5" spans="1:21" ht="20.25" customHeight="1">
      <c r="A5" s="78"/>
      <c r="B5" s="63" t="s">
        <v>67</v>
      </c>
      <c r="C5" s="67" t="s">
        <v>72</v>
      </c>
      <c r="D5" s="65" t="s">
        <v>27</v>
      </c>
      <c r="E5" s="65" t="s">
        <v>27</v>
      </c>
      <c r="F5" s="38" t="s">
        <v>27</v>
      </c>
      <c r="G5" s="52" t="s">
        <v>73</v>
      </c>
      <c r="H5" s="52" t="s">
        <v>74</v>
      </c>
      <c r="I5" s="52" t="s">
        <v>75</v>
      </c>
      <c r="J5" s="52" t="s">
        <v>70</v>
      </c>
      <c r="K5" s="52" t="s">
        <v>69</v>
      </c>
      <c r="L5" s="69" t="s">
        <v>27</v>
      </c>
      <c r="M5" s="65" t="s">
        <v>27</v>
      </c>
      <c r="N5" s="98"/>
      <c r="O5" s="38" t="s">
        <v>27</v>
      </c>
      <c r="P5" s="38" t="s">
        <v>27</v>
      </c>
      <c r="Q5" s="38" t="s">
        <v>27</v>
      </c>
      <c r="R5" s="38" t="s">
        <v>27</v>
      </c>
      <c r="S5" s="39" t="s">
        <v>28</v>
      </c>
      <c r="T5" s="40"/>
      <c r="U5" s="78"/>
    </row>
    <row r="6" spans="1:21" s="41" customFormat="1" ht="13.5" customHeight="1">
      <c r="A6" s="31">
        <v>1</v>
      </c>
      <c r="B6" s="2">
        <v>1</v>
      </c>
      <c r="C6" s="2">
        <v>3.9</v>
      </c>
      <c r="D6" s="2"/>
      <c r="E6" s="2"/>
      <c r="F6" s="32"/>
      <c r="G6" s="31">
        <v>-61</v>
      </c>
      <c r="H6" s="31">
        <v>-92</v>
      </c>
      <c r="I6" s="31">
        <v>-119</v>
      </c>
      <c r="J6" s="31">
        <v>-139</v>
      </c>
      <c r="K6" s="31">
        <v>-153</v>
      </c>
      <c r="L6" s="36"/>
      <c r="M6" s="34"/>
      <c r="N6" s="34"/>
      <c r="O6" s="34"/>
      <c r="P6" s="34"/>
      <c r="Q6" s="34"/>
      <c r="R6" s="34"/>
      <c r="S6" s="34">
        <v>0.96</v>
      </c>
      <c r="T6" s="34"/>
      <c r="U6" s="34" t="s">
        <v>79</v>
      </c>
    </row>
    <row r="7" spans="1:21" s="41" customFormat="1" ht="13.5" customHeight="1">
      <c r="A7" s="35">
        <v>2</v>
      </c>
      <c r="B7" s="2">
        <v>1</v>
      </c>
      <c r="C7" s="2">
        <v>10.6</v>
      </c>
      <c r="D7" s="2"/>
      <c r="E7" s="2"/>
      <c r="F7" s="36"/>
      <c r="G7" s="31">
        <v>-63</v>
      </c>
      <c r="H7" s="31">
        <v>-94</v>
      </c>
      <c r="I7" s="31">
        <v>-119</v>
      </c>
      <c r="J7" s="31">
        <v>-140</v>
      </c>
      <c r="K7" s="31">
        <v>-152</v>
      </c>
      <c r="L7" s="36"/>
      <c r="M7" s="34"/>
      <c r="N7" s="26"/>
      <c r="O7" s="26"/>
      <c r="P7" s="26"/>
      <c r="Q7" s="26"/>
      <c r="R7" s="26"/>
      <c r="S7" s="34">
        <v>0.96</v>
      </c>
      <c r="T7" s="26"/>
      <c r="U7" s="34" t="s">
        <v>79</v>
      </c>
    </row>
    <row r="8" spans="1:21" s="41" customFormat="1" ht="13.5" customHeight="1">
      <c r="A8" s="31">
        <v>3</v>
      </c>
      <c r="B8" s="2">
        <v>1</v>
      </c>
      <c r="C8" s="2">
        <v>6.8</v>
      </c>
      <c r="D8" s="2"/>
      <c r="E8" s="2"/>
      <c r="F8" s="36"/>
      <c r="G8" s="31">
        <v>-64</v>
      </c>
      <c r="H8" s="31">
        <v>-95</v>
      </c>
      <c r="I8" s="31">
        <v>-119</v>
      </c>
      <c r="J8" s="31">
        <v>-139</v>
      </c>
      <c r="K8" s="31">
        <v>-152</v>
      </c>
      <c r="L8" s="36"/>
      <c r="M8" s="34"/>
      <c r="N8" s="26"/>
      <c r="O8" s="26"/>
      <c r="P8" s="26"/>
      <c r="Q8" s="26"/>
      <c r="R8" s="26"/>
      <c r="S8" s="34">
        <v>0.96</v>
      </c>
      <c r="T8" s="26"/>
      <c r="U8" s="34" t="s">
        <v>79</v>
      </c>
    </row>
    <row r="9" spans="1:21" s="41" customFormat="1" ht="13.5" customHeight="1">
      <c r="A9" s="35">
        <v>4</v>
      </c>
      <c r="B9" s="2">
        <v>1</v>
      </c>
      <c r="C9" s="2">
        <v>5.6</v>
      </c>
      <c r="D9" s="2"/>
      <c r="E9" s="2"/>
      <c r="F9" s="36"/>
      <c r="G9" s="31">
        <v>-63</v>
      </c>
      <c r="H9" s="31">
        <v>-94</v>
      </c>
      <c r="I9" s="31">
        <v>-118</v>
      </c>
      <c r="J9" s="31">
        <v>-140</v>
      </c>
      <c r="K9" s="31">
        <v>-153</v>
      </c>
      <c r="L9" s="36"/>
      <c r="M9" s="34"/>
      <c r="N9" s="26"/>
      <c r="O9" s="26"/>
      <c r="P9" s="26"/>
      <c r="Q9" s="26"/>
      <c r="R9" s="26"/>
      <c r="S9" s="34">
        <v>0.96</v>
      </c>
      <c r="T9" s="26"/>
      <c r="U9" s="34" t="s">
        <v>79</v>
      </c>
    </row>
    <row r="10" spans="1:21" s="41" customFormat="1" ht="13.5" customHeight="1">
      <c r="A10" s="31">
        <v>5</v>
      </c>
      <c r="B10" s="2">
        <v>1</v>
      </c>
      <c r="C10" s="2">
        <v>7.6</v>
      </c>
      <c r="D10" s="2"/>
      <c r="E10" s="2"/>
      <c r="F10" s="36"/>
      <c r="G10" s="31">
        <v>-66</v>
      </c>
      <c r="H10" s="31">
        <v>-95</v>
      </c>
      <c r="I10" s="31">
        <v>-121</v>
      </c>
      <c r="J10" s="31">
        <v>-139</v>
      </c>
      <c r="K10" s="31">
        <v>-154</v>
      </c>
      <c r="L10" s="36"/>
      <c r="M10" s="34"/>
      <c r="N10" s="26"/>
      <c r="O10" s="26"/>
      <c r="P10" s="26"/>
      <c r="Q10" s="26"/>
      <c r="R10" s="26"/>
      <c r="S10" s="34">
        <v>0.96</v>
      </c>
      <c r="T10" s="26"/>
      <c r="U10" s="34" t="s">
        <v>79</v>
      </c>
    </row>
    <row r="11" spans="1:21" s="41" customFormat="1" ht="13.5" customHeight="1">
      <c r="A11" s="35">
        <v>6</v>
      </c>
      <c r="B11" s="2">
        <v>1</v>
      </c>
      <c r="C11" s="2">
        <v>6.6</v>
      </c>
      <c r="D11" s="2"/>
      <c r="E11" s="2"/>
      <c r="F11" s="36"/>
      <c r="G11" s="31">
        <v>-64</v>
      </c>
      <c r="H11" s="31">
        <v>-94</v>
      </c>
      <c r="I11" s="31">
        <v>-119</v>
      </c>
      <c r="J11" s="31">
        <v>-139</v>
      </c>
      <c r="K11" s="31">
        <v>-154</v>
      </c>
      <c r="L11" s="36"/>
      <c r="M11" s="34"/>
      <c r="N11" s="26"/>
      <c r="O11" s="26"/>
      <c r="P11" s="26"/>
      <c r="Q11" s="26"/>
      <c r="R11" s="26"/>
      <c r="S11" s="34">
        <v>0.96</v>
      </c>
      <c r="T11" s="26"/>
      <c r="U11" s="34" t="s">
        <v>79</v>
      </c>
    </row>
    <row r="12" spans="1:21" s="41" customFormat="1" ht="13.5" customHeight="1">
      <c r="A12" s="31">
        <v>7</v>
      </c>
      <c r="B12" s="2">
        <v>1</v>
      </c>
      <c r="C12" s="2">
        <v>9.1999999999999993</v>
      </c>
      <c r="D12" s="2"/>
      <c r="E12" s="2"/>
      <c r="F12" s="36"/>
      <c r="G12" s="31">
        <v>-64</v>
      </c>
      <c r="H12" s="31">
        <v>-93</v>
      </c>
      <c r="I12" s="31">
        <v>-117</v>
      </c>
      <c r="J12" s="31">
        <v>-139</v>
      </c>
      <c r="K12" s="31">
        <v>-152</v>
      </c>
      <c r="L12" s="36"/>
      <c r="M12" s="34"/>
      <c r="N12" s="26"/>
      <c r="O12" s="26"/>
      <c r="P12" s="26"/>
      <c r="Q12" s="26"/>
      <c r="R12" s="26"/>
      <c r="S12" s="34">
        <v>0.96</v>
      </c>
      <c r="T12" s="26"/>
      <c r="U12" s="34" t="s">
        <v>79</v>
      </c>
    </row>
    <row r="13" spans="1:21" s="41" customFormat="1" ht="13.5" customHeight="1">
      <c r="A13" s="35">
        <v>8</v>
      </c>
      <c r="B13" s="2">
        <v>1</v>
      </c>
      <c r="C13" s="2">
        <v>8.8000000000000007</v>
      </c>
      <c r="D13" s="2"/>
      <c r="E13" s="2"/>
      <c r="F13" s="36"/>
      <c r="G13" s="31">
        <v>-60</v>
      </c>
      <c r="H13" s="31">
        <v>-90</v>
      </c>
      <c r="I13" s="31">
        <v>-117</v>
      </c>
      <c r="J13" s="31">
        <v>-140</v>
      </c>
      <c r="K13" s="31">
        <v>-153</v>
      </c>
      <c r="L13" s="36"/>
      <c r="M13" s="34"/>
      <c r="N13" s="26"/>
      <c r="O13" s="26"/>
      <c r="P13" s="26"/>
      <c r="Q13" s="26"/>
      <c r="R13" s="26"/>
      <c r="S13" s="34">
        <v>0.96</v>
      </c>
      <c r="T13" s="26"/>
      <c r="U13" s="34" t="s">
        <v>79</v>
      </c>
    </row>
    <row r="14" spans="1:21" s="41" customFormat="1" ht="13.5" customHeight="1">
      <c r="A14" s="31">
        <v>9</v>
      </c>
      <c r="B14" s="2">
        <v>1</v>
      </c>
      <c r="C14" s="2">
        <v>8.3000000000000007</v>
      </c>
      <c r="D14" s="2"/>
      <c r="E14" s="2"/>
      <c r="F14" s="36"/>
      <c r="G14" s="31">
        <v>-65</v>
      </c>
      <c r="H14" s="31">
        <v>-92</v>
      </c>
      <c r="I14" s="31">
        <v>-119</v>
      </c>
      <c r="J14" s="31">
        <v>-139</v>
      </c>
      <c r="K14" s="31">
        <v>-152</v>
      </c>
      <c r="L14" s="36"/>
      <c r="M14" s="37"/>
      <c r="N14" s="26"/>
      <c r="O14" s="26"/>
      <c r="P14" s="26"/>
      <c r="Q14" s="26"/>
      <c r="R14" s="26"/>
      <c r="S14" s="34">
        <v>0.96</v>
      </c>
      <c r="T14" s="26"/>
      <c r="U14" s="34" t="s">
        <v>79</v>
      </c>
    </row>
    <row r="15" spans="1:21" s="41" customFormat="1" ht="13.5" customHeight="1">
      <c r="A15" s="35">
        <v>10</v>
      </c>
      <c r="B15" s="2">
        <v>1</v>
      </c>
      <c r="C15" s="2">
        <v>8.9</v>
      </c>
      <c r="D15" s="2"/>
      <c r="E15" s="2"/>
      <c r="F15" s="36"/>
      <c r="G15" s="31">
        <v>-64</v>
      </c>
      <c r="H15" s="31">
        <v>-91</v>
      </c>
      <c r="I15" s="31">
        <v>-120</v>
      </c>
      <c r="J15" s="31">
        <v>-139</v>
      </c>
      <c r="K15" s="31">
        <v>-152</v>
      </c>
      <c r="L15" s="36"/>
      <c r="M15" s="37"/>
      <c r="N15" s="26"/>
      <c r="O15" s="26"/>
      <c r="P15" s="26"/>
      <c r="Q15" s="26"/>
      <c r="R15" s="26"/>
      <c r="S15" s="34">
        <v>0.96</v>
      </c>
      <c r="T15" s="26"/>
      <c r="U15" s="34" t="s">
        <v>79</v>
      </c>
    </row>
    <row r="16" spans="1:21" s="41" customFormat="1" ht="13.5" customHeight="1">
      <c r="A16" s="31">
        <v>11</v>
      </c>
      <c r="B16" s="2">
        <v>1</v>
      </c>
      <c r="C16" s="2">
        <v>6.7</v>
      </c>
      <c r="D16" s="2"/>
      <c r="E16" s="2"/>
      <c r="F16" s="36"/>
      <c r="G16" s="31">
        <v>-56</v>
      </c>
      <c r="H16" s="31">
        <v>-95</v>
      </c>
      <c r="I16" s="31">
        <v>-115</v>
      </c>
      <c r="J16" s="31">
        <v>-140</v>
      </c>
      <c r="K16" s="31">
        <v>-153</v>
      </c>
      <c r="L16" s="36"/>
      <c r="M16" s="37"/>
      <c r="N16" s="26"/>
      <c r="O16" s="26"/>
      <c r="P16" s="26"/>
      <c r="Q16" s="26"/>
      <c r="R16" s="26"/>
      <c r="S16" s="34">
        <v>0.96</v>
      </c>
      <c r="T16" s="26"/>
      <c r="U16" s="34" t="s">
        <v>79</v>
      </c>
    </row>
    <row r="17" spans="1:21" s="41" customFormat="1" ht="13.5" customHeight="1">
      <c r="A17" s="35">
        <v>12</v>
      </c>
      <c r="B17" s="2">
        <v>1</v>
      </c>
      <c r="C17" s="2">
        <v>7.1</v>
      </c>
      <c r="D17" s="2"/>
      <c r="E17" s="2"/>
      <c r="F17" s="36"/>
      <c r="G17" s="31">
        <v>-62</v>
      </c>
      <c r="H17" s="31">
        <v>-93</v>
      </c>
      <c r="I17" s="31">
        <v>-120</v>
      </c>
      <c r="J17" s="31">
        <v>-139</v>
      </c>
      <c r="K17" s="31">
        <v>-153</v>
      </c>
      <c r="L17" s="36"/>
      <c r="M17" s="37"/>
      <c r="N17" s="26"/>
      <c r="O17" s="26"/>
      <c r="P17" s="26"/>
      <c r="Q17" s="26"/>
      <c r="R17" s="26"/>
      <c r="S17" s="34">
        <v>0.96</v>
      </c>
      <c r="T17" s="26"/>
      <c r="U17" s="34" t="s">
        <v>79</v>
      </c>
    </row>
    <row r="18" spans="1:21" s="41" customFormat="1" ht="13.5" customHeight="1">
      <c r="A18" s="31">
        <v>13</v>
      </c>
      <c r="B18" s="2">
        <v>1</v>
      </c>
      <c r="C18" s="2">
        <v>6.3</v>
      </c>
      <c r="D18" s="2"/>
      <c r="E18" s="2"/>
      <c r="F18" s="36"/>
      <c r="G18" s="31">
        <v>-62</v>
      </c>
      <c r="H18" s="31">
        <v>-91</v>
      </c>
      <c r="I18" s="31">
        <v>-120</v>
      </c>
      <c r="J18" s="31">
        <v>-139</v>
      </c>
      <c r="K18" s="31">
        <v>-152</v>
      </c>
      <c r="L18" s="36"/>
      <c r="M18" s="37"/>
      <c r="N18" s="26"/>
      <c r="O18" s="26"/>
      <c r="P18" s="26"/>
      <c r="Q18" s="26"/>
      <c r="R18" s="26"/>
      <c r="S18" s="34">
        <v>0.96</v>
      </c>
      <c r="T18" s="26"/>
      <c r="U18" s="34" t="s">
        <v>79</v>
      </c>
    </row>
    <row r="19" spans="1:21" s="41" customFormat="1" ht="13.5" customHeight="1">
      <c r="A19" s="35">
        <v>14</v>
      </c>
      <c r="B19" s="2">
        <v>1</v>
      </c>
      <c r="C19" s="2">
        <v>6.8</v>
      </c>
      <c r="D19" s="2"/>
      <c r="E19" s="2"/>
      <c r="F19" s="36"/>
      <c r="G19" s="31">
        <v>-64</v>
      </c>
      <c r="H19" s="31">
        <v>-97</v>
      </c>
      <c r="I19" s="31">
        <v>-119</v>
      </c>
      <c r="J19" s="31">
        <v>-135</v>
      </c>
      <c r="K19" s="31">
        <v>-153</v>
      </c>
      <c r="L19" s="36"/>
      <c r="M19" s="37"/>
      <c r="N19" s="26"/>
      <c r="O19" s="26"/>
      <c r="P19" s="26"/>
      <c r="Q19" s="26"/>
      <c r="R19" s="26"/>
      <c r="S19" s="34">
        <v>0.96</v>
      </c>
      <c r="T19" s="26"/>
      <c r="U19" s="34" t="s">
        <v>79</v>
      </c>
    </row>
    <row r="20" spans="1:21" s="41" customFormat="1" ht="13.5" customHeight="1">
      <c r="A20" s="31">
        <v>15</v>
      </c>
      <c r="B20" s="2">
        <v>1</v>
      </c>
      <c r="C20" s="2">
        <v>6.5</v>
      </c>
      <c r="D20" s="2"/>
      <c r="E20" s="2"/>
      <c r="F20" s="36"/>
      <c r="G20" s="31">
        <v>-62</v>
      </c>
      <c r="H20" s="31">
        <v>-91</v>
      </c>
      <c r="I20" s="31">
        <v>-120</v>
      </c>
      <c r="J20" s="31">
        <v>-138</v>
      </c>
      <c r="K20" s="31">
        <v>-152</v>
      </c>
      <c r="L20" s="36"/>
      <c r="M20" s="37"/>
      <c r="N20" s="26"/>
      <c r="O20" s="26"/>
      <c r="P20" s="26"/>
      <c r="Q20" s="26"/>
      <c r="R20" s="26"/>
      <c r="S20" s="34">
        <v>0.96</v>
      </c>
      <c r="T20" s="26"/>
      <c r="U20" s="34" t="s">
        <v>79</v>
      </c>
    </row>
    <row r="21" spans="1:21" s="41" customFormat="1" ht="13.5" customHeight="1">
      <c r="A21" s="35">
        <v>16</v>
      </c>
      <c r="B21" s="2">
        <v>1</v>
      </c>
      <c r="C21" s="2">
        <v>10.1</v>
      </c>
      <c r="D21" s="2"/>
      <c r="E21" s="2"/>
      <c r="F21" s="36"/>
      <c r="G21" s="31">
        <v>-62</v>
      </c>
      <c r="H21" s="31">
        <v>-93</v>
      </c>
      <c r="I21" s="31">
        <v>-119</v>
      </c>
      <c r="J21" s="31">
        <v>-139</v>
      </c>
      <c r="K21" s="31">
        <v>-153</v>
      </c>
      <c r="L21" s="36"/>
      <c r="M21" s="37"/>
      <c r="N21" s="26"/>
      <c r="O21" s="26"/>
      <c r="P21" s="26"/>
      <c r="Q21" s="26"/>
      <c r="R21" s="26"/>
      <c r="S21" s="34">
        <v>0.96</v>
      </c>
      <c r="T21" s="26"/>
      <c r="U21" s="34" t="s">
        <v>79</v>
      </c>
    </row>
    <row r="22" spans="1:21" s="41" customFormat="1" ht="13.5" customHeight="1">
      <c r="A22" s="31">
        <v>17</v>
      </c>
      <c r="B22" s="2">
        <v>1</v>
      </c>
      <c r="C22" s="2">
        <v>9.3000000000000007</v>
      </c>
      <c r="D22" s="2"/>
      <c r="E22" s="2"/>
      <c r="F22" s="36"/>
      <c r="G22" s="31">
        <v>-63</v>
      </c>
      <c r="H22" s="31">
        <v>-91</v>
      </c>
      <c r="I22" s="31">
        <v>-119</v>
      </c>
      <c r="J22" s="31">
        <v>-139</v>
      </c>
      <c r="K22" s="31">
        <v>-153</v>
      </c>
      <c r="L22" s="36"/>
      <c r="M22" s="37"/>
      <c r="N22" s="26"/>
      <c r="O22" s="26"/>
      <c r="P22" s="26"/>
      <c r="Q22" s="26"/>
      <c r="R22" s="26"/>
      <c r="S22" s="34">
        <v>0.96</v>
      </c>
      <c r="T22" s="26"/>
      <c r="U22" s="34" t="s">
        <v>79</v>
      </c>
    </row>
    <row r="23" spans="1:21" s="41" customFormat="1" ht="13.5" customHeight="1">
      <c r="A23" s="35">
        <v>18</v>
      </c>
      <c r="B23" s="2">
        <v>1</v>
      </c>
      <c r="C23" s="2">
        <v>9.1</v>
      </c>
      <c r="D23" s="2"/>
      <c r="E23" s="2"/>
      <c r="F23" s="36"/>
      <c r="G23" s="31">
        <v>-65</v>
      </c>
      <c r="H23" s="31">
        <v>-93</v>
      </c>
      <c r="I23" s="31">
        <v>-120</v>
      </c>
      <c r="J23" s="31">
        <v>-138</v>
      </c>
      <c r="K23" s="31">
        <v>-153</v>
      </c>
      <c r="L23" s="36"/>
      <c r="M23" s="37"/>
      <c r="N23" s="26"/>
      <c r="O23" s="26"/>
      <c r="P23" s="26"/>
      <c r="Q23" s="26"/>
      <c r="R23" s="26"/>
      <c r="S23" s="34">
        <v>0.96</v>
      </c>
      <c r="T23" s="26"/>
      <c r="U23" s="34" t="s">
        <v>79</v>
      </c>
    </row>
    <row r="24" spans="1:21" s="41" customFormat="1" ht="13.5" customHeight="1">
      <c r="A24" s="31">
        <v>19</v>
      </c>
      <c r="B24" s="2">
        <v>1</v>
      </c>
      <c r="C24" s="2">
        <v>5.9</v>
      </c>
      <c r="D24" s="2"/>
      <c r="E24" s="2"/>
      <c r="F24" s="36"/>
      <c r="G24" s="31">
        <v>-62</v>
      </c>
      <c r="H24" s="31">
        <v>-91</v>
      </c>
      <c r="I24" s="31">
        <v>-121</v>
      </c>
      <c r="J24" s="31">
        <v>-139</v>
      </c>
      <c r="K24" s="31">
        <v>-153</v>
      </c>
      <c r="L24" s="36"/>
      <c r="M24" s="37"/>
      <c r="N24" s="26"/>
      <c r="O24" s="26"/>
      <c r="P24" s="26"/>
      <c r="Q24" s="26"/>
      <c r="R24" s="26"/>
      <c r="S24" s="34">
        <v>0.96</v>
      </c>
      <c r="T24" s="26"/>
      <c r="U24" s="34" t="s">
        <v>79</v>
      </c>
    </row>
    <row r="25" spans="1:21" s="41" customFormat="1" ht="13.5" customHeight="1">
      <c r="A25" s="35">
        <v>20</v>
      </c>
      <c r="B25" s="2">
        <v>1</v>
      </c>
      <c r="C25" s="2">
        <v>5.4</v>
      </c>
      <c r="D25" s="2"/>
      <c r="E25" s="2"/>
      <c r="F25" s="36"/>
      <c r="G25" s="31">
        <v>-61</v>
      </c>
      <c r="H25" s="31">
        <v>-94</v>
      </c>
      <c r="I25" s="31">
        <v>-120</v>
      </c>
      <c r="J25" s="31">
        <v>-139</v>
      </c>
      <c r="K25" s="31">
        <v>-153</v>
      </c>
      <c r="L25" s="36"/>
      <c r="M25" s="37"/>
      <c r="N25" s="26"/>
      <c r="O25" s="26"/>
      <c r="P25" s="26"/>
      <c r="Q25" s="26"/>
      <c r="R25" s="26"/>
      <c r="S25" s="34">
        <v>0.96</v>
      </c>
      <c r="T25" s="26"/>
      <c r="U25" s="34" t="s">
        <v>79</v>
      </c>
    </row>
    <row r="26" spans="1:21" s="41" customFormat="1" ht="13.5" customHeight="1">
      <c r="A26" s="31">
        <v>21</v>
      </c>
      <c r="B26" s="2">
        <v>1</v>
      </c>
      <c r="C26" s="2">
        <v>21.7</v>
      </c>
      <c r="D26" s="2"/>
      <c r="E26" s="2"/>
      <c r="F26" s="36"/>
      <c r="G26" s="31">
        <v>-62</v>
      </c>
      <c r="H26" s="31">
        <v>-94</v>
      </c>
      <c r="I26" s="31">
        <v>-119</v>
      </c>
      <c r="J26" s="31">
        <v>-132</v>
      </c>
      <c r="K26" s="31">
        <v>-153</v>
      </c>
      <c r="L26" s="36"/>
      <c r="M26" s="37"/>
      <c r="N26" s="26"/>
      <c r="O26" s="26"/>
      <c r="P26" s="26"/>
      <c r="Q26" s="26"/>
      <c r="R26" s="26"/>
      <c r="S26" s="34">
        <v>0.96</v>
      </c>
      <c r="T26" s="26"/>
      <c r="U26" s="34" t="s">
        <v>79</v>
      </c>
    </row>
    <row r="27" spans="1:21" s="41" customFormat="1" ht="13.5" customHeight="1">
      <c r="A27" s="35">
        <v>22</v>
      </c>
      <c r="B27" s="2">
        <v>1</v>
      </c>
      <c r="C27" s="2">
        <v>10.199999999999999</v>
      </c>
      <c r="D27" s="2"/>
      <c r="E27" s="2"/>
      <c r="F27" s="36"/>
      <c r="G27" s="31">
        <v>-62</v>
      </c>
      <c r="H27" s="31">
        <v>-93</v>
      </c>
      <c r="I27" s="31">
        <v>-120</v>
      </c>
      <c r="J27" s="31">
        <v>-132</v>
      </c>
      <c r="K27" s="31">
        <v>-153</v>
      </c>
      <c r="L27" s="36"/>
      <c r="M27" s="37"/>
      <c r="N27" s="26"/>
      <c r="O27" s="26"/>
      <c r="P27" s="26"/>
      <c r="Q27" s="26"/>
      <c r="R27" s="26"/>
      <c r="S27" s="34">
        <v>0.96</v>
      </c>
      <c r="T27" s="26"/>
      <c r="U27" s="34" t="s">
        <v>79</v>
      </c>
    </row>
    <row r="28" spans="1:21" s="41" customFormat="1" ht="13.5" customHeight="1">
      <c r="A28" s="31">
        <v>23</v>
      </c>
      <c r="B28" s="2">
        <v>1</v>
      </c>
      <c r="C28" s="2">
        <v>11.87</v>
      </c>
      <c r="D28" s="2"/>
      <c r="E28" s="2"/>
      <c r="F28" s="36"/>
      <c r="G28" s="31">
        <v>-64</v>
      </c>
      <c r="H28" s="31">
        <v>-97</v>
      </c>
      <c r="I28" s="31">
        <v>-120</v>
      </c>
      <c r="J28" s="31">
        <v>-136</v>
      </c>
      <c r="K28" s="31">
        <v>-152</v>
      </c>
      <c r="L28" s="36"/>
      <c r="M28" s="37"/>
      <c r="N28" s="26"/>
      <c r="O28" s="26"/>
      <c r="P28" s="26"/>
      <c r="Q28" s="26"/>
      <c r="R28" s="26"/>
      <c r="S28" s="34">
        <v>0.96</v>
      </c>
      <c r="T28" s="26"/>
      <c r="U28" s="34" t="s">
        <v>79</v>
      </c>
    </row>
    <row r="29" spans="1:21" s="41" customFormat="1" ht="13.5" customHeight="1">
      <c r="A29" s="35">
        <v>24</v>
      </c>
      <c r="B29" s="2">
        <v>1</v>
      </c>
      <c r="C29" s="2">
        <v>8.4499999999999993</v>
      </c>
      <c r="D29" s="2"/>
      <c r="E29" s="2"/>
      <c r="F29" s="36"/>
      <c r="G29" s="31">
        <v>-62</v>
      </c>
      <c r="H29" s="31">
        <v>-94</v>
      </c>
      <c r="I29" s="31">
        <v>-119</v>
      </c>
      <c r="J29" s="31">
        <v>-135</v>
      </c>
      <c r="K29" s="31">
        <v>-153</v>
      </c>
      <c r="L29" s="36"/>
      <c r="M29" s="37"/>
      <c r="N29" s="26"/>
      <c r="O29" s="26"/>
      <c r="P29" s="26"/>
      <c r="Q29" s="26"/>
      <c r="R29" s="26"/>
      <c r="S29" s="34">
        <v>0.96</v>
      </c>
      <c r="T29" s="26"/>
      <c r="U29" s="34" t="s">
        <v>79</v>
      </c>
    </row>
    <row r="30" spans="1:21" s="41" customFormat="1" ht="13.5" customHeight="1">
      <c r="A30" s="31">
        <v>25</v>
      </c>
      <c r="B30" s="2">
        <v>1</v>
      </c>
      <c r="C30" s="2">
        <v>10.16</v>
      </c>
      <c r="D30" s="2"/>
      <c r="E30" s="2"/>
      <c r="F30" s="36"/>
      <c r="G30" s="31">
        <v>-65</v>
      </c>
      <c r="H30" s="31">
        <v>-93</v>
      </c>
      <c r="I30" s="31">
        <v>-120</v>
      </c>
      <c r="J30" s="31">
        <v>-138</v>
      </c>
      <c r="K30" s="31">
        <v>-152</v>
      </c>
      <c r="L30" s="36"/>
      <c r="M30" s="37"/>
      <c r="N30" s="26"/>
      <c r="O30" s="26"/>
      <c r="P30" s="26"/>
      <c r="Q30" s="26"/>
      <c r="R30" s="26"/>
      <c r="S30" s="34">
        <v>0.96</v>
      </c>
      <c r="T30" s="26"/>
      <c r="U30" s="34" t="s">
        <v>79</v>
      </c>
    </row>
    <row r="31" spans="1:21" s="41" customFormat="1" ht="13.5" customHeight="1">
      <c r="A31" s="35">
        <v>26</v>
      </c>
      <c r="B31" s="2">
        <v>1</v>
      </c>
      <c r="C31" s="2">
        <v>4.2699999999999996</v>
      </c>
      <c r="D31" s="2"/>
      <c r="E31" s="2"/>
      <c r="F31" s="36"/>
      <c r="G31" s="31">
        <v>-62</v>
      </c>
      <c r="H31" s="31">
        <v>-91</v>
      </c>
      <c r="I31" s="31">
        <v>-119</v>
      </c>
      <c r="J31" s="31">
        <v>-139</v>
      </c>
      <c r="K31" s="31">
        <v>-153</v>
      </c>
      <c r="L31" s="36"/>
      <c r="M31" s="37"/>
      <c r="N31" s="26"/>
      <c r="O31" s="26"/>
      <c r="P31" s="26"/>
      <c r="Q31" s="26"/>
      <c r="R31" s="26"/>
      <c r="S31" s="34">
        <v>0.96</v>
      </c>
      <c r="T31" s="26"/>
      <c r="U31" s="34" t="s">
        <v>79</v>
      </c>
    </row>
    <row r="32" spans="1:21" s="41" customFormat="1" ht="13.5" customHeight="1">
      <c r="A32" s="31">
        <v>27</v>
      </c>
      <c r="B32" s="2">
        <v>1</v>
      </c>
      <c r="C32" s="2">
        <v>8.5</v>
      </c>
      <c r="D32" s="2"/>
      <c r="E32" s="2"/>
      <c r="F32" s="36"/>
      <c r="G32" s="31">
        <v>-65</v>
      </c>
      <c r="H32" s="31">
        <v>-93</v>
      </c>
      <c r="I32" s="31">
        <v>-119</v>
      </c>
      <c r="J32" s="31">
        <v>-139</v>
      </c>
      <c r="K32" s="31">
        <v>-153</v>
      </c>
      <c r="L32" s="36"/>
      <c r="M32" s="37"/>
      <c r="N32" s="26"/>
      <c r="O32" s="26"/>
      <c r="P32" s="26"/>
      <c r="Q32" s="26"/>
      <c r="R32" s="26"/>
      <c r="S32" s="34">
        <v>0.96</v>
      </c>
      <c r="T32" s="26"/>
      <c r="U32" s="34" t="s">
        <v>79</v>
      </c>
    </row>
    <row r="33" spans="1:21" s="41" customFormat="1" ht="13.5" customHeight="1">
      <c r="A33" s="35">
        <v>28</v>
      </c>
      <c r="B33" s="2">
        <v>1</v>
      </c>
      <c r="C33" s="2">
        <v>9.6</v>
      </c>
      <c r="D33" s="2"/>
      <c r="E33" s="2"/>
      <c r="F33" s="36"/>
      <c r="G33" s="31">
        <v>-62</v>
      </c>
      <c r="H33" s="31">
        <v>-94</v>
      </c>
      <c r="I33" s="31">
        <v>-120</v>
      </c>
      <c r="J33" s="31">
        <v>-138</v>
      </c>
      <c r="K33" s="31">
        <v>-153</v>
      </c>
      <c r="L33" s="36"/>
      <c r="M33" s="37"/>
      <c r="N33" s="26"/>
      <c r="O33" s="26"/>
      <c r="P33" s="26"/>
      <c r="Q33" s="26"/>
      <c r="R33" s="26"/>
      <c r="S33" s="34">
        <v>0.96</v>
      </c>
      <c r="T33" s="26"/>
      <c r="U33" s="34" t="s">
        <v>79</v>
      </c>
    </row>
    <row r="34" spans="1:21" s="41" customFormat="1" ht="13.5" customHeight="1">
      <c r="A34" s="31">
        <v>29</v>
      </c>
      <c r="B34" s="2">
        <v>1</v>
      </c>
      <c r="C34" s="2">
        <v>8.9</v>
      </c>
      <c r="D34" s="2"/>
      <c r="E34" s="2"/>
      <c r="F34" s="36"/>
      <c r="G34" s="31">
        <v>-62</v>
      </c>
      <c r="H34" s="31">
        <v>-93</v>
      </c>
      <c r="I34" s="31">
        <v>-121</v>
      </c>
      <c r="J34" s="31">
        <v>-139</v>
      </c>
      <c r="K34" s="31">
        <v>-153</v>
      </c>
      <c r="L34" s="36"/>
      <c r="M34" s="37"/>
      <c r="N34" s="36"/>
      <c r="O34" s="36"/>
      <c r="P34" s="36"/>
      <c r="Q34" s="36"/>
      <c r="R34" s="36"/>
      <c r="S34" s="34">
        <v>0.96</v>
      </c>
      <c r="T34" s="35"/>
      <c r="U34" s="34" t="s">
        <v>79</v>
      </c>
    </row>
    <row r="35" spans="1:21" s="41" customFormat="1" ht="13.5" customHeight="1">
      <c r="A35" s="35">
        <v>30</v>
      </c>
      <c r="B35" s="2">
        <v>1</v>
      </c>
      <c r="C35" s="2">
        <v>7.33</v>
      </c>
      <c r="D35" s="2"/>
      <c r="E35" s="2"/>
      <c r="F35" s="36"/>
      <c r="G35" s="31">
        <v>-64</v>
      </c>
      <c r="H35" s="31">
        <v>-97</v>
      </c>
      <c r="I35" s="31">
        <v>-120</v>
      </c>
      <c r="J35" s="31">
        <v>-139</v>
      </c>
      <c r="K35" s="31">
        <v>-153</v>
      </c>
      <c r="L35" s="36"/>
      <c r="M35" s="37"/>
      <c r="N35" s="36"/>
      <c r="O35" s="36"/>
      <c r="P35" s="36"/>
      <c r="Q35" s="36"/>
      <c r="R35" s="36"/>
      <c r="S35" s="34">
        <v>0.96</v>
      </c>
      <c r="T35" s="35"/>
      <c r="U35" s="34" t="s">
        <v>79</v>
      </c>
    </row>
    <row r="36" spans="1:21" s="41" customFormat="1" ht="13.5" customHeight="1">
      <c r="A36" s="31">
        <v>31</v>
      </c>
      <c r="B36" s="2">
        <v>1</v>
      </c>
      <c r="C36" s="2">
        <v>7.15</v>
      </c>
      <c r="D36" s="2"/>
      <c r="E36" s="2"/>
      <c r="F36" s="36"/>
      <c r="G36" s="31">
        <v>-62</v>
      </c>
      <c r="H36" s="31">
        <v>-94</v>
      </c>
      <c r="I36" s="31">
        <v>-119</v>
      </c>
      <c r="J36" s="31">
        <v>-132</v>
      </c>
      <c r="K36" s="31">
        <v>-153</v>
      </c>
      <c r="L36" s="36"/>
      <c r="M36" s="37"/>
      <c r="N36" s="26"/>
      <c r="O36" s="26"/>
      <c r="P36" s="26"/>
      <c r="Q36" s="26"/>
      <c r="R36" s="26"/>
      <c r="S36" s="34">
        <v>0.96</v>
      </c>
      <c r="T36" s="26"/>
      <c r="U36" s="34" t="s">
        <v>79</v>
      </c>
    </row>
    <row r="37" spans="1:21" s="41" customFormat="1" ht="13.5" customHeight="1">
      <c r="A37" s="35">
        <v>32</v>
      </c>
      <c r="B37" s="2">
        <v>1</v>
      </c>
      <c r="C37" s="2">
        <v>10.63</v>
      </c>
      <c r="D37" s="2"/>
      <c r="E37" s="2"/>
      <c r="F37" s="36"/>
      <c r="G37" s="31">
        <v>-63</v>
      </c>
      <c r="H37" s="31">
        <v>-93</v>
      </c>
      <c r="I37" s="31">
        <v>-120</v>
      </c>
      <c r="J37" s="31">
        <v>-132</v>
      </c>
      <c r="K37" s="31">
        <v>-153</v>
      </c>
      <c r="L37" s="36"/>
      <c r="M37" s="37"/>
      <c r="N37" s="26"/>
      <c r="O37" s="26"/>
      <c r="P37" s="26"/>
      <c r="Q37" s="26"/>
      <c r="R37" s="26"/>
      <c r="S37" s="34">
        <v>0.96</v>
      </c>
      <c r="T37" s="26"/>
      <c r="U37" s="34" t="s">
        <v>79</v>
      </c>
    </row>
    <row r="38" spans="1:21" s="41" customFormat="1" ht="13.5" customHeight="1">
      <c r="A38" s="31">
        <v>33</v>
      </c>
      <c r="B38" s="2">
        <v>1</v>
      </c>
      <c r="C38" s="2">
        <v>4.7</v>
      </c>
      <c r="D38" s="2"/>
      <c r="E38" s="2"/>
      <c r="F38" s="36"/>
      <c r="G38" s="31">
        <v>-62</v>
      </c>
      <c r="H38" s="31">
        <v>-91</v>
      </c>
      <c r="I38" s="31">
        <v>-120</v>
      </c>
      <c r="J38" s="31">
        <v>-136</v>
      </c>
      <c r="K38" s="31">
        <v>-152</v>
      </c>
      <c r="L38" s="36"/>
      <c r="M38" s="37"/>
      <c r="N38" s="36"/>
      <c r="O38" s="36"/>
      <c r="P38" s="36"/>
      <c r="Q38" s="36"/>
      <c r="R38" s="36"/>
      <c r="S38" s="34">
        <v>0.96</v>
      </c>
      <c r="T38" s="35"/>
      <c r="U38" s="34" t="s">
        <v>79</v>
      </c>
    </row>
    <row r="39" spans="1:21" s="41" customFormat="1" ht="13.5" customHeight="1">
      <c r="A39" s="35">
        <v>34</v>
      </c>
      <c r="B39" s="2">
        <v>1</v>
      </c>
      <c r="C39" s="2">
        <v>7.6</v>
      </c>
      <c r="D39" s="2"/>
      <c r="E39" s="2"/>
      <c r="F39" s="36"/>
      <c r="G39" s="31">
        <v>-62</v>
      </c>
      <c r="H39" s="31">
        <v>-93</v>
      </c>
      <c r="I39" s="31">
        <v>-119</v>
      </c>
      <c r="J39" s="31">
        <v>-135</v>
      </c>
      <c r="K39" s="31">
        <v>-153</v>
      </c>
      <c r="L39" s="36"/>
      <c r="M39" s="37"/>
      <c r="N39" s="36"/>
      <c r="O39" s="36"/>
      <c r="P39" s="36"/>
      <c r="Q39" s="36"/>
      <c r="R39" s="36"/>
      <c r="S39" s="34">
        <v>0.96</v>
      </c>
      <c r="T39" s="35"/>
      <c r="U39" s="34" t="s">
        <v>79</v>
      </c>
    </row>
    <row r="40" spans="1:21" s="41" customFormat="1" ht="13.5" customHeight="1">
      <c r="A40" s="31">
        <v>35</v>
      </c>
      <c r="B40" s="2">
        <v>1</v>
      </c>
      <c r="C40" s="2">
        <v>9.5</v>
      </c>
      <c r="D40" s="2"/>
      <c r="E40" s="2"/>
      <c r="F40" s="36"/>
      <c r="G40" s="31">
        <v>-63</v>
      </c>
      <c r="H40" s="31">
        <v>-94</v>
      </c>
      <c r="I40" s="31">
        <v>-120</v>
      </c>
      <c r="J40" s="31">
        <v>-138</v>
      </c>
      <c r="K40" s="31">
        <v>-152</v>
      </c>
      <c r="L40" s="36"/>
      <c r="M40" s="37"/>
      <c r="N40" s="36"/>
      <c r="O40" s="36"/>
      <c r="P40" s="36"/>
      <c r="Q40" s="36"/>
      <c r="R40" s="36"/>
      <c r="S40" s="34">
        <v>0.96</v>
      </c>
      <c r="T40" s="35"/>
      <c r="U40" s="34" t="s">
        <v>79</v>
      </c>
    </row>
    <row r="41" spans="1:21" s="41" customFormat="1" ht="13.5" customHeight="1">
      <c r="A41" s="35">
        <v>36</v>
      </c>
      <c r="B41" s="2">
        <v>1</v>
      </c>
      <c r="C41" s="2">
        <v>6.3</v>
      </c>
      <c r="D41" s="2"/>
      <c r="E41" s="2"/>
      <c r="F41" s="32"/>
      <c r="G41" s="31">
        <v>-62</v>
      </c>
      <c r="H41" s="31">
        <v>-93</v>
      </c>
      <c r="I41" s="31">
        <v>-119</v>
      </c>
      <c r="J41" s="31">
        <v>-139</v>
      </c>
      <c r="K41" s="31">
        <v>-153</v>
      </c>
      <c r="L41" s="36"/>
      <c r="M41" s="33"/>
      <c r="N41" s="34"/>
      <c r="O41" s="34"/>
      <c r="P41" s="34"/>
      <c r="Q41" s="34"/>
      <c r="R41" s="34"/>
      <c r="S41" s="34">
        <v>0.96</v>
      </c>
      <c r="T41" s="34"/>
      <c r="U41" s="34" t="s">
        <v>79</v>
      </c>
    </row>
    <row r="42" spans="1:21" s="41" customFormat="1" ht="13.5" customHeight="1">
      <c r="A42" s="31">
        <v>37</v>
      </c>
      <c r="B42" s="2">
        <v>1</v>
      </c>
      <c r="C42" s="2">
        <v>7.8</v>
      </c>
      <c r="D42" s="2"/>
      <c r="E42" s="2"/>
      <c r="F42" s="36"/>
      <c r="G42" s="31">
        <v>-64</v>
      </c>
      <c r="H42" s="31">
        <v>-97</v>
      </c>
      <c r="I42" s="31">
        <v>-119</v>
      </c>
      <c r="J42" s="31">
        <v>-139</v>
      </c>
      <c r="K42" s="31">
        <v>-153</v>
      </c>
      <c r="L42" s="36"/>
      <c r="M42" s="37"/>
      <c r="N42" s="26"/>
      <c r="O42" s="26"/>
      <c r="P42" s="26"/>
      <c r="Q42" s="26"/>
      <c r="R42" s="26"/>
      <c r="S42" s="34">
        <v>0.96</v>
      </c>
      <c r="T42" s="26"/>
      <c r="U42" s="34" t="s">
        <v>79</v>
      </c>
    </row>
    <row r="43" spans="1:21" s="41" customFormat="1" ht="13.5" customHeight="1">
      <c r="A43" s="35">
        <v>38</v>
      </c>
      <c r="B43" s="2">
        <v>1</v>
      </c>
      <c r="C43" s="2">
        <v>6.21</v>
      </c>
      <c r="D43" s="2"/>
      <c r="E43" s="2"/>
      <c r="F43" s="36"/>
      <c r="G43" s="31">
        <v>-62</v>
      </c>
      <c r="H43" s="31">
        <v>-94</v>
      </c>
      <c r="I43" s="31">
        <v>-120</v>
      </c>
      <c r="J43" s="31">
        <v>-138</v>
      </c>
      <c r="K43" s="31">
        <v>-153</v>
      </c>
      <c r="L43" s="36"/>
      <c r="M43" s="37"/>
      <c r="N43" s="36"/>
      <c r="O43" s="36"/>
      <c r="P43" s="36"/>
      <c r="Q43" s="36"/>
      <c r="R43" s="36"/>
      <c r="S43" s="34">
        <v>0.96</v>
      </c>
      <c r="T43" s="35"/>
      <c r="U43" s="34" t="s">
        <v>79</v>
      </c>
    </row>
    <row r="44" spans="1:21" s="41" customFormat="1" ht="13.5" customHeight="1">
      <c r="A44" s="31">
        <v>39</v>
      </c>
      <c r="B44" s="2">
        <v>1</v>
      </c>
      <c r="C44" s="2">
        <v>8.6999999999999993</v>
      </c>
      <c r="D44" s="2"/>
      <c r="E44" s="2"/>
      <c r="F44" s="36"/>
      <c r="G44" s="31">
        <v>-61</v>
      </c>
      <c r="H44" s="31">
        <v>-93</v>
      </c>
      <c r="I44" s="31">
        <v>-121</v>
      </c>
      <c r="J44" s="31">
        <v>-139</v>
      </c>
      <c r="K44" s="31">
        <v>-153</v>
      </c>
      <c r="L44" s="36"/>
      <c r="M44" s="37"/>
      <c r="N44" s="36"/>
      <c r="O44" s="36"/>
      <c r="P44" s="36"/>
      <c r="Q44" s="36"/>
      <c r="R44" s="36"/>
      <c r="S44" s="34">
        <v>0.96</v>
      </c>
      <c r="T44" s="35"/>
      <c r="U44" s="34" t="s">
        <v>79</v>
      </c>
    </row>
    <row r="45" spans="1:21" s="41" customFormat="1" ht="13.5" customHeight="1">
      <c r="A45" s="35">
        <v>40</v>
      </c>
      <c r="B45" s="2">
        <v>1</v>
      </c>
      <c r="C45" s="2">
        <v>9.2100000000000009</v>
      </c>
      <c r="D45" s="2"/>
      <c r="E45" s="2"/>
      <c r="F45" s="36"/>
      <c r="G45" s="31">
        <v>-62</v>
      </c>
      <c r="H45" s="31">
        <v>-92</v>
      </c>
      <c r="I45" s="31">
        <v>-120</v>
      </c>
      <c r="J45" s="31">
        <v>-139</v>
      </c>
      <c r="K45" s="31">
        <v>-153</v>
      </c>
      <c r="L45" s="36"/>
      <c r="M45" s="37"/>
      <c r="N45" s="36"/>
      <c r="O45" s="36"/>
      <c r="P45" s="36"/>
      <c r="Q45" s="36"/>
      <c r="R45" s="36"/>
      <c r="S45" s="34">
        <v>0.96</v>
      </c>
      <c r="T45" s="35"/>
      <c r="U45" s="34" t="s">
        <v>79</v>
      </c>
    </row>
    <row r="46" spans="1:21" s="41" customFormat="1" ht="13.5" customHeight="1">
      <c r="A46" s="31">
        <v>41</v>
      </c>
      <c r="B46" s="2">
        <v>1</v>
      </c>
      <c r="C46" s="2">
        <v>5.88</v>
      </c>
      <c r="D46" s="2"/>
      <c r="E46" s="2"/>
      <c r="F46" s="32"/>
      <c r="G46" s="31">
        <v>-65</v>
      </c>
      <c r="H46" s="31">
        <v>-93</v>
      </c>
      <c r="I46" s="31">
        <v>-119</v>
      </c>
      <c r="J46" s="31">
        <v>-132</v>
      </c>
      <c r="K46" s="31">
        <v>-153</v>
      </c>
      <c r="L46" s="36"/>
      <c r="M46" s="33"/>
      <c r="N46" s="34"/>
      <c r="O46" s="34"/>
      <c r="P46" s="34"/>
      <c r="Q46" s="34"/>
      <c r="R46" s="34"/>
      <c r="S46" s="34">
        <v>0.96</v>
      </c>
      <c r="T46" s="34"/>
      <c r="U46" s="34" t="s">
        <v>79</v>
      </c>
    </row>
    <row r="47" spans="1:21" s="41" customFormat="1" ht="13.5" customHeight="1">
      <c r="A47" s="35">
        <v>42</v>
      </c>
      <c r="B47" s="2">
        <v>1</v>
      </c>
      <c r="C47" s="2">
        <v>4.7</v>
      </c>
      <c r="D47" s="2"/>
      <c r="E47" s="2"/>
      <c r="F47" s="36"/>
      <c r="G47" s="31">
        <v>-62</v>
      </c>
      <c r="H47" s="31">
        <v>-94</v>
      </c>
      <c r="I47" s="31">
        <v>-120</v>
      </c>
      <c r="J47" s="31">
        <v>-132</v>
      </c>
      <c r="K47" s="31">
        <v>-153</v>
      </c>
      <c r="L47" s="36"/>
      <c r="M47" s="37"/>
      <c r="N47" s="26"/>
      <c r="O47" s="26"/>
      <c r="P47" s="26"/>
      <c r="Q47" s="26"/>
      <c r="R47" s="26"/>
      <c r="S47" s="34">
        <v>0.96</v>
      </c>
      <c r="T47" s="26"/>
      <c r="U47" s="34" t="s">
        <v>79</v>
      </c>
    </row>
    <row r="48" spans="1:21" s="41" customFormat="1" ht="13.5" customHeight="1">
      <c r="A48" s="31">
        <v>43</v>
      </c>
      <c r="B48" s="2">
        <v>1</v>
      </c>
      <c r="C48" s="2">
        <v>8.26</v>
      </c>
      <c r="D48" s="2"/>
      <c r="E48" s="2"/>
      <c r="F48" s="36"/>
      <c r="G48" s="31">
        <v>-63</v>
      </c>
      <c r="H48" s="31">
        <v>-93</v>
      </c>
      <c r="I48" s="31">
        <v>-120</v>
      </c>
      <c r="J48" s="31">
        <v>-136</v>
      </c>
      <c r="K48" s="31">
        <v>-152</v>
      </c>
      <c r="L48" s="36"/>
      <c r="M48" s="37"/>
      <c r="N48" s="26"/>
      <c r="O48" s="26"/>
      <c r="P48" s="26"/>
      <c r="Q48" s="26"/>
      <c r="R48" s="26"/>
      <c r="S48" s="34">
        <v>0.96</v>
      </c>
      <c r="T48" s="26"/>
      <c r="U48" s="34" t="s">
        <v>79</v>
      </c>
    </row>
    <row r="49" spans="1:21" s="41" customFormat="1" ht="13.5" customHeight="1">
      <c r="A49" s="35">
        <v>44</v>
      </c>
      <c r="B49" s="2">
        <v>1</v>
      </c>
      <c r="C49" s="2">
        <v>7.29</v>
      </c>
      <c r="D49" s="2"/>
      <c r="E49" s="2"/>
      <c r="F49" s="36"/>
      <c r="G49" s="31">
        <v>-64</v>
      </c>
      <c r="H49" s="31">
        <v>-97</v>
      </c>
      <c r="I49" s="31">
        <v>-119</v>
      </c>
      <c r="J49" s="31">
        <v>-135</v>
      </c>
      <c r="K49" s="31">
        <v>-153</v>
      </c>
      <c r="L49" s="36"/>
      <c r="M49" s="37"/>
      <c r="N49" s="26"/>
      <c r="O49" s="26"/>
      <c r="P49" s="26"/>
      <c r="Q49" s="26"/>
      <c r="R49" s="26"/>
      <c r="S49" s="34">
        <v>0.96</v>
      </c>
      <c r="T49" s="26"/>
      <c r="U49" s="34" t="s">
        <v>79</v>
      </c>
    </row>
    <row r="50" spans="1:21" s="41" customFormat="1" ht="13.5" customHeight="1">
      <c r="A50" s="31">
        <v>45</v>
      </c>
      <c r="B50" s="2">
        <v>1</v>
      </c>
      <c r="C50" s="2">
        <v>10.47</v>
      </c>
      <c r="D50" s="2"/>
      <c r="E50" s="2"/>
      <c r="F50" s="36"/>
      <c r="G50" s="31">
        <v>-62</v>
      </c>
      <c r="H50" s="31">
        <v>-94</v>
      </c>
      <c r="I50" s="31">
        <v>-120</v>
      </c>
      <c r="J50" s="31">
        <v>-138</v>
      </c>
      <c r="K50" s="31">
        <v>-152</v>
      </c>
      <c r="L50" s="36"/>
      <c r="M50" s="37"/>
      <c r="N50" s="26"/>
      <c r="O50" s="26"/>
      <c r="P50" s="26"/>
      <c r="Q50" s="26"/>
      <c r="R50" s="26"/>
      <c r="S50" s="34">
        <v>0.96</v>
      </c>
      <c r="T50" s="26"/>
      <c r="U50" s="34" t="s">
        <v>79</v>
      </c>
    </row>
    <row r="51" spans="1:21" s="41" customFormat="1" ht="13.5" customHeight="1">
      <c r="A51" s="35">
        <v>46</v>
      </c>
      <c r="B51" s="2">
        <v>1</v>
      </c>
      <c r="C51" s="2">
        <v>9.5</v>
      </c>
      <c r="D51" s="2"/>
      <c r="E51" s="2"/>
      <c r="F51" s="36"/>
      <c r="G51" s="31">
        <v>-64</v>
      </c>
      <c r="H51" s="31">
        <v>-93</v>
      </c>
      <c r="I51" s="31">
        <v>-119</v>
      </c>
      <c r="J51" s="31">
        <v>-139</v>
      </c>
      <c r="K51" s="31">
        <v>-153</v>
      </c>
      <c r="L51" s="36"/>
      <c r="M51" s="37"/>
      <c r="N51" s="26"/>
      <c r="O51" s="26"/>
      <c r="P51" s="26"/>
      <c r="Q51" s="26"/>
      <c r="R51" s="26"/>
      <c r="S51" s="34">
        <v>0.96</v>
      </c>
      <c r="T51" s="26"/>
      <c r="U51" s="34" t="s">
        <v>79</v>
      </c>
    </row>
    <row r="52" spans="1:21" s="41" customFormat="1" ht="13.5" customHeight="1">
      <c r="A52" s="31">
        <v>47</v>
      </c>
      <c r="B52" s="2">
        <v>1</v>
      </c>
      <c r="C52" s="2">
        <v>9.6999999999999993</v>
      </c>
      <c r="D52" s="2"/>
      <c r="E52" s="2"/>
      <c r="F52" s="36"/>
      <c r="G52" s="31">
        <v>-62</v>
      </c>
      <c r="H52" s="31">
        <v>-94</v>
      </c>
      <c r="I52" s="31">
        <v>-119</v>
      </c>
      <c r="J52" s="31">
        <v>-139</v>
      </c>
      <c r="K52" s="31">
        <v>-153</v>
      </c>
      <c r="L52" s="36"/>
      <c r="M52" s="37"/>
      <c r="N52" s="26"/>
      <c r="O52" s="26"/>
      <c r="P52" s="26"/>
      <c r="Q52" s="26"/>
      <c r="R52" s="26"/>
      <c r="S52" s="34">
        <v>0.96</v>
      </c>
      <c r="T52" s="26"/>
      <c r="U52" s="34" t="s">
        <v>79</v>
      </c>
    </row>
    <row r="53" spans="1:21" s="41" customFormat="1" ht="12.75" customHeight="1">
      <c r="A53" s="35">
        <v>48</v>
      </c>
      <c r="B53" s="2">
        <v>1</v>
      </c>
      <c r="C53" s="2">
        <v>7.22</v>
      </c>
      <c r="D53" s="2"/>
      <c r="E53" s="2"/>
      <c r="F53" s="36"/>
      <c r="G53" s="31">
        <v>-63</v>
      </c>
      <c r="H53" s="31">
        <v>-93</v>
      </c>
      <c r="I53" s="31">
        <v>-120</v>
      </c>
      <c r="J53" s="31">
        <v>-138</v>
      </c>
      <c r="K53" s="31">
        <v>-153</v>
      </c>
      <c r="L53" s="36"/>
      <c r="M53" s="37"/>
      <c r="N53" s="26"/>
      <c r="O53" s="26"/>
      <c r="P53" s="26"/>
      <c r="Q53" s="26"/>
      <c r="R53" s="26"/>
      <c r="S53" s="34">
        <v>0.96</v>
      </c>
      <c r="T53" s="26"/>
      <c r="U53" s="34" t="s">
        <v>79</v>
      </c>
    </row>
    <row r="54" spans="1:21" s="41" customFormat="1" ht="13.5" customHeight="1">
      <c r="A54" s="31">
        <v>49</v>
      </c>
      <c r="B54" s="2">
        <v>1</v>
      </c>
      <c r="C54" s="2">
        <v>9.9</v>
      </c>
      <c r="D54" s="2"/>
      <c r="E54" s="2"/>
      <c r="F54" s="36"/>
      <c r="G54" s="31">
        <v>-64</v>
      </c>
      <c r="H54" s="31">
        <v>-97</v>
      </c>
      <c r="I54" s="31">
        <v>-121</v>
      </c>
      <c r="J54" s="31">
        <v>-139</v>
      </c>
      <c r="K54" s="31">
        <v>-153</v>
      </c>
      <c r="L54" s="36"/>
      <c r="M54" s="37"/>
      <c r="N54" s="36"/>
      <c r="O54" s="36"/>
      <c r="P54" s="36"/>
      <c r="Q54" s="36"/>
      <c r="R54" s="36"/>
      <c r="S54" s="34">
        <v>0.96</v>
      </c>
      <c r="T54" s="35"/>
      <c r="U54" s="34" t="s">
        <v>79</v>
      </c>
    </row>
    <row r="55" spans="1:21" s="41" customFormat="1" ht="13.5" customHeight="1">
      <c r="A55" s="35">
        <v>50</v>
      </c>
      <c r="B55" s="2">
        <v>1</v>
      </c>
      <c r="C55" s="2">
        <v>8.31</v>
      </c>
      <c r="D55" s="2"/>
      <c r="E55" s="2"/>
      <c r="F55" s="36"/>
      <c r="G55" s="31">
        <v>-62</v>
      </c>
      <c r="H55" s="31">
        <v>-94</v>
      </c>
      <c r="I55" s="31">
        <v>-120</v>
      </c>
      <c r="J55" s="31">
        <v>-139</v>
      </c>
      <c r="K55" s="31">
        <v>-153</v>
      </c>
      <c r="L55" s="36"/>
      <c r="M55" s="37"/>
      <c r="N55" s="36"/>
      <c r="O55" s="36"/>
      <c r="P55" s="36"/>
      <c r="Q55" s="36"/>
      <c r="R55" s="36"/>
      <c r="S55" s="34">
        <v>0.96</v>
      </c>
      <c r="T55" s="35"/>
      <c r="U55" s="34" t="s">
        <v>79</v>
      </c>
    </row>
    <row r="56" spans="1:21" s="41" customFormat="1" ht="13.5" customHeight="1">
      <c r="A56" s="31">
        <v>51</v>
      </c>
      <c r="B56" s="2">
        <v>1</v>
      </c>
      <c r="C56" s="2">
        <v>8.1</v>
      </c>
      <c r="D56" s="2"/>
      <c r="E56" s="2"/>
      <c r="F56" s="36"/>
      <c r="G56" s="31">
        <v>-62</v>
      </c>
      <c r="H56" s="31">
        <v>-93</v>
      </c>
      <c r="I56" s="31">
        <v>-119</v>
      </c>
      <c r="J56" s="31">
        <v>-132</v>
      </c>
      <c r="K56" s="31">
        <v>-153</v>
      </c>
      <c r="L56" s="36"/>
      <c r="M56" s="37"/>
      <c r="N56" s="36"/>
      <c r="O56" s="36"/>
      <c r="P56" s="36"/>
      <c r="Q56" s="36"/>
      <c r="R56" s="36"/>
      <c r="S56" s="34">
        <v>0.96</v>
      </c>
      <c r="T56" s="35"/>
      <c r="U56" s="34" t="s">
        <v>79</v>
      </c>
    </row>
    <row r="57" spans="1:21" s="41" customFormat="1" ht="13.5" customHeight="1">
      <c r="A57" s="35">
        <v>52</v>
      </c>
      <c r="B57" s="2">
        <v>1</v>
      </c>
      <c r="C57" s="2">
        <v>8.4</v>
      </c>
      <c r="D57" s="2"/>
      <c r="E57" s="2"/>
      <c r="F57" s="32"/>
      <c r="G57" s="31">
        <v>-62</v>
      </c>
      <c r="H57" s="31">
        <v>-93</v>
      </c>
      <c r="I57" s="31">
        <v>-120</v>
      </c>
      <c r="J57" s="31">
        <v>-132</v>
      </c>
      <c r="K57" s="31">
        <v>-153</v>
      </c>
      <c r="L57" s="36"/>
      <c r="M57" s="33"/>
      <c r="N57" s="34"/>
      <c r="O57" s="34"/>
      <c r="P57" s="34"/>
      <c r="Q57" s="34"/>
      <c r="R57" s="34"/>
      <c r="S57" s="34">
        <v>0.96</v>
      </c>
      <c r="T57" s="34"/>
      <c r="U57" s="34" t="s">
        <v>79</v>
      </c>
    </row>
    <row r="58" spans="1:21" s="41" customFormat="1" ht="13.5" customHeight="1">
      <c r="A58" s="31">
        <v>53</v>
      </c>
      <c r="B58" s="2">
        <v>1</v>
      </c>
      <c r="C58" s="2">
        <v>9.1</v>
      </c>
      <c r="D58" s="2"/>
      <c r="E58" s="2"/>
      <c r="F58" s="32"/>
      <c r="G58" s="31">
        <v>-65</v>
      </c>
      <c r="H58" s="31">
        <v>-94</v>
      </c>
      <c r="I58" s="31">
        <v>-120</v>
      </c>
      <c r="J58" s="31">
        <v>-136</v>
      </c>
      <c r="K58" s="31">
        <v>-152</v>
      </c>
      <c r="L58" s="36"/>
      <c r="M58" s="34"/>
      <c r="N58" s="34"/>
      <c r="O58" s="34"/>
      <c r="P58" s="34"/>
      <c r="Q58" s="34"/>
      <c r="R58" s="34"/>
      <c r="S58" s="34">
        <v>0.96</v>
      </c>
      <c r="T58" s="34"/>
      <c r="U58" s="34" t="s">
        <v>79</v>
      </c>
    </row>
    <row r="59" spans="1:21" s="41" customFormat="1" ht="13.5" customHeight="1">
      <c r="A59" s="35">
        <v>54</v>
      </c>
      <c r="B59" s="2">
        <v>1</v>
      </c>
      <c r="C59" s="2">
        <v>5.6</v>
      </c>
      <c r="D59" s="2"/>
      <c r="E59" s="2"/>
      <c r="F59" s="36"/>
      <c r="G59" s="31">
        <v>-63</v>
      </c>
      <c r="H59" s="31">
        <v>-94</v>
      </c>
      <c r="I59" s="31">
        <v>-120</v>
      </c>
      <c r="J59" s="31">
        <v>-138</v>
      </c>
      <c r="K59" s="31">
        <v>-152</v>
      </c>
      <c r="L59" s="36"/>
      <c r="M59" s="37"/>
      <c r="N59" s="36"/>
      <c r="O59" s="36"/>
      <c r="P59" s="36"/>
      <c r="Q59" s="36"/>
      <c r="R59" s="36"/>
      <c r="S59" s="34">
        <v>0.96</v>
      </c>
      <c r="T59" s="35"/>
      <c r="U59" s="34" t="s">
        <v>68</v>
      </c>
    </row>
    <row r="60" spans="1:21" s="41" customFormat="1" ht="13.5" customHeight="1">
      <c r="A60" s="31">
        <v>55</v>
      </c>
      <c r="B60" s="2">
        <v>1</v>
      </c>
      <c r="C60" s="2">
        <v>10.5</v>
      </c>
      <c r="D60" s="2"/>
      <c r="E60" s="2"/>
      <c r="F60" s="32"/>
      <c r="G60" s="31">
        <v>-62</v>
      </c>
      <c r="H60" s="31">
        <v>-93</v>
      </c>
      <c r="I60" s="31">
        <v>-119</v>
      </c>
      <c r="J60" s="31">
        <v>-139</v>
      </c>
      <c r="K60" s="31">
        <v>-153</v>
      </c>
      <c r="L60" s="36"/>
      <c r="M60" s="33"/>
      <c r="N60" s="34"/>
      <c r="O60" s="34"/>
      <c r="P60" s="34"/>
      <c r="Q60" s="34"/>
      <c r="R60" s="34"/>
      <c r="S60" s="34">
        <v>0.96</v>
      </c>
      <c r="T60" s="34"/>
      <c r="U60" s="34" t="s">
        <v>68</v>
      </c>
    </row>
    <row r="61" spans="1:21" s="41" customFormat="1" ht="13.5" customHeight="1">
      <c r="A61" s="35">
        <v>56</v>
      </c>
      <c r="B61" s="2">
        <v>1</v>
      </c>
      <c r="C61" s="2">
        <v>8.6999999999999993</v>
      </c>
      <c r="D61" s="2"/>
      <c r="E61" s="2"/>
      <c r="F61" s="36"/>
      <c r="G61" s="31">
        <v>-64</v>
      </c>
      <c r="H61" s="31">
        <v>-97</v>
      </c>
      <c r="I61" s="31">
        <v>-119</v>
      </c>
      <c r="J61" s="31">
        <v>-139</v>
      </c>
      <c r="K61" s="31">
        <v>-153</v>
      </c>
      <c r="L61" s="36"/>
      <c r="M61" s="37"/>
      <c r="N61" s="26"/>
      <c r="O61" s="26"/>
      <c r="P61" s="26"/>
      <c r="Q61" s="26"/>
      <c r="R61" s="26"/>
      <c r="S61" s="34">
        <v>0.96</v>
      </c>
      <c r="T61" s="26"/>
      <c r="U61" s="34" t="s">
        <v>68</v>
      </c>
    </row>
    <row r="62" spans="1:21" s="41" customFormat="1" ht="13.5" customHeight="1">
      <c r="A62" s="31">
        <v>57</v>
      </c>
      <c r="B62" s="2">
        <v>1</v>
      </c>
      <c r="C62" s="2">
        <v>4.8</v>
      </c>
      <c r="D62" s="2"/>
      <c r="E62" s="2"/>
      <c r="F62" s="36"/>
      <c r="G62" s="31">
        <v>-62</v>
      </c>
      <c r="H62" s="31">
        <v>-94</v>
      </c>
      <c r="I62" s="31">
        <v>-120</v>
      </c>
      <c r="J62" s="31">
        <v>-138</v>
      </c>
      <c r="K62" s="31">
        <v>-153</v>
      </c>
      <c r="L62" s="36"/>
      <c r="M62" s="37"/>
      <c r="N62" s="36"/>
      <c r="O62" s="36"/>
      <c r="P62" s="36"/>
      <c r="Q62" s="36"/>
      <c r="R62" s="36"/>
      <c r="S62" s="34">
        <v>0.96</v>
      </c>
      <c r="T62" s="35"/>
      <c r="U62" s="34" t="s">
        <v>68</v>
      </c>
    </row>
    <row r="63" spans="1:21" s="41" customFormat="1" ht="13.5" customHeight="1">
      <c r="A63" s="35">
        <v>58</v>
      </c>
      <c r="B63" s="2">
        <v>1</v>
      </c>
      <c r="C63" s="2">
        <v>7.1</v>
      </c>
      <c r="D63" s="2"/>
      <c r="E63" s="2"/>
      <c r="F63" s="36"/>
      <c r="G63" s="31">
        <v>-61</v>
      </c>
      <c r="H63" s="31">
        <v>-93</v>
      </c>
      <c r="I63" s="31">
        <v>-121</v>
      </c>
      <c r="J63" s="31">
        <v>-139</v>
      </c>
      <c r="K63" s="31">
        <v>-153</v>
      </c>
      <c r="L63" s="36"/>
      <c r="M63" s="37"/>
      <c r="N63" s="36"/>
      <c r="O63" s="36"/>
      <c r="P63" s="36"/>
      <c r="Q63" s="36"/>
      <c r="R63" s="36"/>
      <c r="S63" s="34">
        <v>0.96</v>
      </c>
      <c r="T63" s="35"/>
      <c r="U63" s="34" t="s">
        <v>68</v>
      </c>
    </row>
    <row r="64" spans="1:21" s="41" customFormat="1" ht="13.5" customHeight="1">
      <c r="A64" s="31">
        <v>59</v>
      </c>
      <c r="B64" s="2">
        <v>1</v>
      </c>
      <c r="C64" s="2">
        <v>4.0999999999999996</v>
      </c>
      <c r="D64" s="2"/>
      <c r="E64" s="2"/>
      <c r="F64" s="36"/>
      <c r="G64" s="31">
        <v>-62</v>
      </c>
      <c r="H64" s="31">
        <v>-92</v>
      </c>
      <c r="I64" s="31">
        <v>-120</v>
      </c>
      <c r="J64" s="31">
        <v>-139</v>
      </c>
      <c r="K64" s="31">
        <v>-153</v>
      </c>
      <c r="L64" s="36"/>
      <c r="M64" s="37"/>
      <c r="N64" s="36"/>
      <c r="O64" s="36"/>
      <c r="P64" s="36"/>
      <c r="Q64" s="36"/>
      <c r="R64" s="36"/>
      <c r="S64" s="34">
        <v>0.96</v>
      </c>
      <c r="T64" s="35"/>
      <c r="U64" s="34" t="s">
        <v>68</v>
      </c>
    </row>
    <row r="65" spans="1:21" s="41" customFormat="1" ht="13.5" customHeight="1">
      <c r="A65" s="35">
        <v>60</v>
      </c>
      <c r="B65" s="2">
        <v>1</v>
      </c>
      <c r="C65" s="2">
        <v>7.7</v>
      </c>
      <c r="D65" s="2"/>
      <c r="E65" s="2"/>
      <c r="F65" s="32"/>
      <c r="G65" s="31">
        <v>-65</v>
      </c>
      <c r="H65" s="31">
        <v>-93</v>
      </c>
      <c r="I65" s="31">
        <v>-119</v>
      </c>
      <c r="J65" s="31">
        <v>-132</v>
      </c>
      <c r="K65" s="31">
        <v>-153</v>
      </c>
      <c r="L65" s="36"/>
      <c r="M65" s="33"/>
      <c r="N65" s="34"/>
      <c r="O65" s="34"/>
      <c r="P65" s="34"/>
      <c r="Q65" s="34"/>
      <c r="R65" s="34"/>
      <c r="S65" s="34">
        <v>0.96</v>
      </c>
      <c r="T65" s="34"/>
      <c r="U65" s="34" t="s">
        <v>68</v>
      </c>
    </row>
    <row r="66" spans="1:21" s="41" customFormat="1" ht="13.5" customHeight="1">
      <c r="A66" s="31">
        <v>61</v>
      </c>
      <c r="B66" s="2">
        <v>1</v>
      </c>
      <c r="C66" s="2">
        <v>10.6</v>
      </c>
      <c r="D66" s="2"/>
      <c r="E66" s="2"/>
      <c r="F66" s="36"/>
      <c r="G66" s="31">
        <v>-62</v>
      </c>
      <c r="H66" s="31">
        <v>-94</v>
      </c>
      <c r="I66" s="31">
        <v>-120</v>
      </c>
      <c r="J66" s="31">
        <v>-132</v>
      </c>
      <c r="K66" s="31">
        <v>-153</v>
      </c>
      <c r="L66" s="36"/>
      <c r="M66" s="37"/>
      <c r="N66" s="26"/>
      <c r="O66" s="26"/>
      <c r="P66" s="26"/>
      <c r="Q66" s="26"/>
      <c r="R66" s="26"/>
      <c r="S66" s="34">
        <v>0.96</v>
      </c>
      <c r="T66" s="26"/>
      <c r="U66" s="34" t="s">
        <v>68</v>
      </c>
    </row>
    <row r="67" spans="1:21" s="41" customFormat="1" ht="13.5" customHeight="1">
      <c r="A67" s="35">
        <v>62</v>
      </c>
      <c r="B67" s="2">
        <v>1</v>
      </c>
      <c r="C67" s="2">
        <v>3.7</v>
      </c>
      <c r="D67" s="2"/>
      <c r="E67" s="2"/>
      <c r="F67" s="36"/>
      <c r="G67" s="31">
        <v>-63</v>
      </c>
      <c r="H67" s="31">
        <v>-93</v>
      </c>
      <c r="I67" s="31">
        <v>-120</v>
      </c>
      <c r="J67" s="31">
        <v>-136</v>
      </c>
      <c r="K67" s="31">
        <v>-152</v>
      </c>
      <c r="L67" s="36"/>
      <c r="M67" s="37"/>
      <c r="N67" s="26"/>
      <c r="O67" s="26"/>
      <c r="P67" s="26"/>
      <c r="Q67" s="26"/>
      <c r="R67" s="26"/>
      <c r="S67" s="34">
        <v>0.96</v>
      </c>
      <c r="T67" s="26"/>
      <c r="U67" s="34" t="s">
        <v>68</v>
      </c>
    </row>
    <row r="68" spans="1:21" s="41" customFormat="1" ht="13.5" customHeight="1">
      <c r="A68" s="31">
        <v>63</v>
      </c>
      <c r="B68" s="2">
        <v>1</v>
      </c>
      <c r="C68" s="2">
        <v>8.9</v>
      </c>
      <c r="D68" s="2"/>
      <c r="E68" s="2"/>
      <c r="F68" s="36"/>
      <c r="G68" s="31">
        <v>-64</v>
      </c>
      <c r="H68" s="31">
        <v>-97</v>
      </c>
      <c r="I68" s="31">
        <v>-119</v>
      </c>
      <c r="J68" s="31">
        <v>-135</v>
      </c>
      <c r="K68" s="31">
        <v>-153</v>
      </c>
      <c r="L68" s="36"/>
      <c r="M68" s="37"/>
      <c r="N68" s="26"/>
      <c r="O68" s="26"/>
      <c r="P68" s="26"/>
      <c r="Q68" s="26"/>
      <c r="R68" s="26"/>
      <c r="S68" s="34">
        <v>0.96</v>
      </c>
      <c r="T68" s="26"/>
      <c r="U68" s="34" t="s">
        <v>68</v>
      </c>
    </row>
    <row r="69" spans="1:21" s="41" customFormat="1" ht="13.5" customHeight="1">
      <c r="A69" s="35">
        <v>64</v>
      </c>
      <c r="B69" s="2">
        <v>1</v>
      </c>
      <c r="C69" s="2">
        <v>6.4</v>
      </c>
      <c r="D69" s="2"/>
      <c r="E69" s="2"/>
      <c r="F69" s="36"/>
      <c r="G69" s="31">
        <v>-62</v>
      </c>
      <c r="H69" s="31">
        <v>-94</v>
      </c>
      <c r="I69" s="31">
        <v>-120</v>
      </c>
      <c r="J69" s="31">
        <v>-138</v>
      </c>
      <c r="K69" s="31">
        <v>-152</v>
      </c>
      <c r="L69" s="36"/>
      <c r="M69" s="37"/>
      <c r="N69" s="26"/>
      <c r="O69" s="26"/>
      <c r="P69" s="26"/>
      <c r="Q69" s="26"/>
      <c r="R69" s="26"/>
      <c r="S69" s="34">
        <v>0.96</v>
      </c>
      <c r="T69" s="26"/>
      <c r="U69" s="34" t="s">
        <v>68</v>
      </c>
    </row>
    <row r="70" spans="1:21" s="41" customFormat="1" ht="13.5" customHeight="1">
      <c r="A70" s="31">
        <v>65</v>
      </c>
      <c r="B70" s="2">
        <v>1</v>
      </c>
      <c r="C70" s="2">
        <v>5.8</v>
      </c>
      <c r="D70" s="2"/>
      <c r="E70" s="2"/>
      <c r="F70" s="36"/>
      <c r="G70" s="31">
        <v>-64</v>
      </c>
      <c r="H70" s="31">
        <v>-93</v>
      </c>
      <c r="I70" s="31">
        <v>-119</v>
      </c>
      <c r="J70" s="31">
        <v>-139</v>
      </c>
      <c r="K70" s="31">
        <v>-153</v>
      </c>
      <c r="L70" s="36"/>
      <c r="M70" s="37"/>
      <c r="N70" s="26"/>
      <c r="O70" s="26"/>
      <c r="P70" s="26"/>
      <c r="Q70" s="26"/>
      <c r="R70" s="26"/>
      <c r="S70" s="34">
        <v>0.96</v>
      </c>
      <c r="T70" s="26"/>
      <c r="U70" s="34" t="s">
        <v>68</v>
      </c>
    </row>
    <row r="71" spans="1:21" s="41" customFormat="1" ht="13.5" customHeight="1">
      <c r="A71" s="35">
        <v>66</v>
      </c>
      <c r="B71" s="2">
        <v>1</v>
      </c>
      <c r="C71" s="2">
        <v>8.9</v>
      </c>
      <c r="D71" s="2"/>
      <c r="E71" s="2"/>
      <c r="F71" s="36"/>
      <c r="G71" s="31">
        <v>-63</v>
      </c>
      <c r="H71" s="31">
        <v>-94</v>
      </c>
      <c r="I71" s="31">
        <v>-119</v>
      </c>
      <c r="J71" s="31">
        <v>-139</v>
      </c>
      <c r="K71" s="31">
        <v>-153</v>
      </c>
      <c r="L71" s="36"/>
      <c r="M71" s="37"/>
      <c r="N71" s="26"/>
      <c r="O71" s="26"/>
      <c r="P71" s="26"/>
      <c r="Q71" s="26"/>
      <c r="R71" s="26"/>
      <c r="S71" s="34">
        <v>0.96</v>
      </c>
      <c r="T71" s="26"/>
      <c r="U71" s="34" t="s">
        <v>68</v>
      </c>
    </row>
    <row r="72" spans="1:21" s="41" customFormat="1" ht="12.75" customHeight="1">
      <c r="A72" s="31">
        <v>67</v>
      </c>
      <c r="B72" s="2">
        <v>1</v>
      </c>
      <c r="C72" s="2">
        <v>5.7</v>
      </c>
      <c r="D72" s="2"/>
      <c r="E72" s="2"/>
      <c r="F72" s="36"/>
      <c r="G72" s="31">
        <v>-63</v>
      </c>
      <c r="H72" s="31">
        <v>-93</v>
      </c>
      <c r="I72" s="31">
        <v>-120</v>
      </c>
      <c r="J72" s="31">
        <v>-138</v>
      </c>
      <c r="K72" s="31">
        <v>-153</v>
      </c>
      <c r="L72" s="36"/>
      <c r="M72" s="37"/>
      <c r="N72" s="26"/>
      <c r="O72" s="26"/>
      <c r="P72" s="26"/>
      <c r="Q72" s="26"/>
      <c r="R72" s="26"/>
      <c r="S72" s="34">
        <v>0.96</v>
      </c>
      <c r="T72" s="26"/>
      <c r="U72" s="34" t="s">
        <v>68</v>
      </c>
    </row>
    <row r="73" spans="1:21" s="41" customFormat="1" ht="13.5" customHeight="1">
      <c r="A73" s="35">
        <v>68</v>
      </c>
      <c r="B73" s="2">
        <v>1</v>
      </c>
      <c r="C73" s="2">
        <v>6.8</v>
      </c>
      <c r="D73" s="2"/>
      <c r="E73" s="2"/>
      <c r="F73" s="36"/>
      <c r="G73" s="31">
        <v>-64</v>
      </c>
      <c r="H73" s="31">
        <v>-95</v>
      </c>
      <c r="I73" s="31">
        <v>-121</v>
      </c>
      <c r="J73" s="31">
        <v>-139</v>
      </c>
      <c r="K73" s="31">
        <v>-153</v>
      </c>
      <c r="L73" s="36"/>
      <c r="M73" s="37"/>
      <c r="N73" s="36"/>
      <c r="O73" s="36"/>
      <c r="P73" s="36"/>
      <c r="Q73" s="36"/>
      <c r="R73" s="36"/>
      <c r="S73" s="34">
        <v>0.96</v>
      </c>
      <c r="T73" s="35"/>
      <c r="U73" s="34" t="s">
        <v>68</v>
      </c>
    </row>
    <row r="74" spans="1:21" s="41" customFormat="1" ht="13.5" customHeight="1">
      <c r="A74" s="31">
        <v>69</v>
      </c>
      <c r="B74" s="2">
        <v>1</v>
      </c>
      <c r="C74" s="2">
        <v>9.9</v>
      </c>
      <c r="D74" s="2"/>
      <c r="E74" s="2"/>
      <c r="F74" s="36"/>
      <c r="G74" s="31">
        <v>-63</v>
      </c>
      <c r="H74" s="31">
        <v>-94</v>
      </c>
      <c r="I74" s="31">
        <v>-120</v>
      </c>
      <c r="J74" s="31">
        <v>-139</v>
      </c>
      <c r="K74" s="31">
        <v>-153</v>
      </c>
      <c r="L74" s="36"/>
      <c r="M74" s="37"/>
      <c r="N74" s="36"/>
      <c r="O74" s="36"/>
      <c r="P74" s="36"/>
      <c r="Q74" s="36"/>
      <c r="R74" s="36"/>
      <c r="S74" s="34">
        <v>0.96</v>
      </c>
      <c r="T74" s="35"/>
      <c r="U74" s="34" t="s">
        <v>68</v>
      </c>
    </row>
    <row r="75" spans="1:21" s="41" customFormat="1" ht="13.5" customHeight="1">
      <c r="A75" s="35">
        <v>70</v>
      </c>
      <c r="B75" s="2">
        <v>1</v>
      </c>
      <c r="C75" s="2">
        <v>9.1999999999999993</v>
      </c>
      <c r="D75" s="2"/>
      <c r="E75" s="2"/>
      <c r="F75" s="36"/>
      <c r="G75" s="31">
        <v>-62</v>
      </c>
      <c r="H75" s="31">
        <v>-94</v>
      </c>
      <c r="I75" s="31">
        <v>-119</v>
      </c>
      <c r="J75" s="31">
        <v>-132</v>
      </c>
      <c r="K75" s="31">
        <v>-153</v>
      </c>
      <c r="L75" s="36"/>
      <c r="M75" s="37"/>
      <c r="N75" s="36"/>
      <c r="O75" s="36"/>
      <c r="P75" s="36"/>
      <c r="Q75" s="36"/>
      <c r="R75" s="36"/>
      <c r="S75" s="34">
        <v>0.96</v>
      </c>
      <c r="T75" s="35"/>
      <c r="U75" s="34" t="s">
        <v>68</v>
      </c>
    </row>
    <row r="76" spans="1:21" s="41" customFormat="1" ht="13.5" customHeight="1">
      <c r="A76" s="31">
        <v>71</v>
      </c>
      <c r="B76" s="2">
        <v>1</v>
      </c>
      <c r="C76" s="2">
        <v>3.8</v>
      </c>
      <c r="D76" s="2"/>
      <c r="E76" s="2"/>
      <c r="F76" s="32"/>
      <c r="G76" s="31">
        <v>-64</v>
      </c>
      <c r="H76" s="31">
        <v>-93</v>
      </c>
      <c r="I76" s="31">
        <v>-120</v>
      </c>
      <c r="J76" s="31">
        <v>-132</v>
      </c>
      <c r="K76" s="31">
        <v>-153</v>
      </c>
      <c r="L76" s="36"/>
      <c r="M76" s="33"/>
      <c r="N76" s="34"/>
      <c r="O76" s="34"/>
      <c r="P76" s="34"/>
      <c r="Q76" s="34"/>
      <c r="R76" s="34"/>
      <c r="S76" s="34">
        <v>0.96</v>
      </c>
      <c r="T76" s="34"/>
      <c r="U76" s="34" t="s">
        <v>68</v>
      </c>
    </row>
    <row r="77" spans="1:21" s="41" customFormat="1" ht="12.75" customHeight="1">
      <c r="A77" s="35">
        <v>72</v>
      </c>
      <c r="B77" s="2">
        <v>1</v>
      </c>
      <c r="C77" s="2">
        <v>6.4</v>
      </c>
      <c r="D77" s="2"/>
      <c r="E77" s="2"/>
      <c r="F77" s="36"/>
      <c r="G77" s="31">
        <v>-63</v>
      </c>
      <c r="H77" s="31">
        <v>-93</v>
      </c>
      <c r="I77" s="31">
        <v>-120</v>
      </c>
      <c r="J77" s="31">
        <v>-138</v>
      </c>
      <c r="K77" s="31">
        <v>-153</v>
      </c>
      <c r="L77" s="36"/>
      <c r="M77" s="37"/>
      <c r="N77" s="26"/>
      <c r="O77" s="26"/>
      <c r="P77" s="26"/>
      <c r="Q77" s="26"/>
      <c r="R77" s="26"/>
      <c r="S77" s="34">
        <v>0.96</v>
      </c>
      <c r="T77" s="26"/>
      <c r="U77" s="34" t="s">
        <v>68</v>
      </c>
    </row>
    <row r="78" spans="1:21" s="41" customFormat="1" ht="13.5" customHeight="1">
      <c r="A78" s="31">
        <v>73</v>
      </c>
      <c r="B78" s="2">
        <v>1</v>
      </c>
      <c r="C78" s="2">
        <v>6.1</v>
      </c>
      <c r="D78" s="2"/>
      <c r="E78" s="2"/>
      <c r="F78" s="36"/>
      <c r="G78" s="31">
        <v>-64</v>
      </c>
      <c r="H78" s="31">
        <v>-97</v>
      </c>
      <c r="I78" s="31">
        <v>-121</v>
      </c>
      <c r="J78" s="31">
        <v>-139</v>
      </c>
      <c r="K78" s="31">
        <v>-153</v>
      </c>
      <c r="L78" s="36"/>
      <c r="M78" s="37"/>
      <c r="N78" s="36"/>
      <c r="O78" s="36"/>
      <c r="P78" s="36"/>
      <c r="Q78" s="36"/>
      <c r="R78" s="36"/>
      <c r="S78" s="34">
        <v>0.96</v>
      </c>
      <c r="T78" s="35"/>
      <c r="U78" s="34" t="s">
        <v>68</v>
      </c>
    </row>
    <row r="79" spans="1:21" s="41" customFormat="1" ht="13.5" customHeight="1">
      <c r="A79" s="35">
        <v>74</v>
      </c>
      <c r="B79" s="2">
        <v>1</v>
      </c>
      <c r="C79" s="2">
        <v>6.6</v>
      </c>
      <c r="D79" s="2"/>
      <c r="E79" s="2"/>
      <c r="F79" s="36"/>
      <c r="G79" s="31">
        <v>-63</v>
      </c>
      <c r="H79" s="31">
        <v>-94</v>
      </c>
      <c r="I79" s="31">
        <v>-120</v>
      </c>
      <c r="J79" s="31">
        <v>-139</v>
      </c>
      <c r="K79" s="31">
        <v>-153</v>
      </c>
      <c r="L79" s="36"/>
      <c r="M79" s="37"/>
      <c r="N79" s="36"/>
      <c r="O79" s="36"/>
      <c r="P79" s="36"/>
      <c r="Q79" s="36"/>
      <c r="R79" s="36"/>
      <c r="S79" s="34">
        <v>0.96</v>
      </c>
      <c r="T79" s="35"/>
      <c r="U79" s="34" t="s">
        <v>68</v>
      </c>
    </row>
    <row r="80" spans="1:21" s="41" customFormat="1" ht="13.5" customHeight="1">
      <c r="A80" s="31">
        <v>75</v>
      </c>
      <c r="B80" s="2">
        <v>1</v>
      </c>
      <c r="C80" s="2">
        <v>9.1</v>
      </c>
      <c r="D80" s="2"/>
      <c r="E80" s="2"/>
      <c r="F80" s="36"/>
      <c r="G80" s="31">
        <v>-62</v>
      </c>
      <c r="H80" s="31">
        <v>-94</v>
      </c>
      <c r="I80" s="31">
        <v>-119</v>
      </c>
      <c r="J80" s="31">
        <v>-132</v>
      </c>
      <c r="K80" s="31">
        <v>-153</v>
      </c>
      <c r="L80" s="36"/>
      <c r="M80" s="37"/>
      <c r="N80" s="36"/>
      <c r="O80" s="36"/>
      <c r="P80" s="36"/>
      <c r="Q80" s="36"/>
      <c r="R80" s="36"/>
      <c r="S80" s="34">
        <v>0.96</v>
      </c>
      <c r="T80" s="35"/>
      <c r="U80" s="34" t="s">
        <v>68</v>
      </c>
    </row>
    <row r="81" spans="1:49" s="41" customFormat="1" ht="13.5" customHeight="1">
      <c r="A81" s="35">
        <v>76</v>
      </c>
      <c r="B81" s="2">
        <v>1</v>
      </c>
      <c r="C81" s="2">
        <v>7.7</v>
      </c>
      <c r="D81" s="2"/>
      <c r="E81" s="2"/>
      <c r="F81" s="32"/>
      <c r="G81" s="31">
        <v>-63</v>
      </c>
      <c r="H81" s="31">
        <v>-93</v>
      </c>
      <c r="I81" s="31">
        <v>-120</v>
      </c>
      <c r="J81" s="31">
        <v>-132</v>
      </c>
      <c r="K81" s="31">
        <v>-153</v>
      </c>
      <c r="L81" s="36"/>
      <c r="M81" s="33"/>
      <c r="N81" s="34"/>
      <c r="O81" s="34"/>
      <c r="P81" s="34"/>
      <c r="Q81" s="34"/>
      <c r="R81" s="34"/>
      <c r="S81" s="34">
        <v>0.96</v>
      </c>
      <c r="T81" s="34"/>
      <c r="U81" s="34" t="s">
        <v>68</v>
      </c>
    </row>
    <row r="82" spans="1:49" s="41" customFormat="1" ht="13.5" customHeight="1">
      <c r="A82" s="31">
        <v>77</v>
      </c>
      <c r="B82" s="2">
        <v>1</v>
      </c>
      <c r="C82" s="2">
        <v>6.8</v>
      </c>
      <c r="D82" s="2"/>
      <c r="E82" s="2"/>
      <c r="F82" s="32"/>
      <c r="G82" s="31">
        <v>-65</v>
      </c>
      <c r="H82" s="31">
        <v>-94</v>
      </c>
      <c r="I82" s="31">
        <v>-120</v>
      </c>
      <c r="J82" s="31">
        <v>-136</v>
      </c>
      <c r="K82" s="31">
        <v>-152</v>
      </c>
      <c r="L82" s="36"/>
      <c r="M82" s="34"/>
      <c r="N82" s="34"/>
      <c r="O82" s="34"/>
      <c r="P82" s="34"/>
      <c r="Q82" s="34"/>
      <c r="R82" s="34"/>
      <c r="S82" s="34">
        <v>0.96</v>
      </c>
      <c r="T82" s="34"/>
      <c r="U82" s="34" t="s">
        <v>79</v>
      </c>
    </row>
    <row r="83" spans="1:49">
      <c r="A83" s="64" t="s">
        <v>58</v>
      </c>
      <c r="C83" s="53"/>
      <c r="D83" s="53"/>
      <c r="E83" s="54"/>
      <c r="F83" s="54"/>
      <c r="G83" s="54"/>
      <c r="H83" s="54"/>
      <c r="I83" s="71"/>
      <c r="J83" s="71"/>
      <c r="K83" s="71"/>
      <c r="L83" s="55"/>
      <c r="M83" s="55"/>
      <c r="N83" s="55"/>
      <c r="O83" s="55"/>
      <c r="P83" s="55"/>
      <c r="Q83" s="55"/>
      <c r="R83" s="55"/>
      <c r="S83" s="88"/>
      <c r="T83" s="88"/>
      <c r="U83" s="89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49" ht="37.5" customHeight="1">
      <c r="A84" s="56" t="s">
        <v>138</v>
      </c>
      <c r="B84" s="57"/>
      <c r="C84" s="57"/>
      <c r="D84" s="57"/>
      <c r="E84" s="57"/>
      <c r="F84" s="57"/>
      <c r="G84" s="57"/>
      <c r="H84" s="57"/>
      <c r="I84" s="57"/>
      <c r="J84" s="57"/>
      <c r="K84" s="58"/>
      <c r="L84" s="58"/>
      <c r="M84" s="58"/>
      <c r="N84" s="58"/>
      <c r="O84" s="58"/>
      <c r="P84" s="58"/>
      <c r="Q84" s="58"/>
      <c r="R84" s="58"/>
      <c r="S84" s="90"/>
      <c r="T84" s="90"/>
      <c r="U84" s="9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49">
      <c r="C85" s="70"/>
    </row>
    <row r="86" spans="1:49">
      <c r="C86" s="70"/>
    </row>
  </sheetData>
  <mergeCells count="16">
    <mergeCell ref="S83:U84"/>
    <mergeCell ref="F1:P1"/>
    <mergeCell ref="Q1:U1"/>
    <mergeCell ref="O3:P3"/>
    <mergeCell ref="Q3:Q4"/>
    <mergeCell ref="R3:R4"/>
    <mergeCell ref="S3:S4"/>
    <mergeCell ref="T3:T4"/>
    <mergeCell ref="N4:N5"/>
    <mergeCell ref="G3:M3"/>
    <mergeCell ref="U3:U5"/>
    <mergeCell ref="A3:A5"/>
    <mergeCell ref="B3:B4"/>
    <mergeCell ref="C3:C4"/>
    <mergeCell ref="D3:E4"/>
    <mergeCell ref="F3:F4"/>
  </mergeCells>
  <phoneticPr fontId="1" type="noConversion"/>
  <conditionalFormatting sqref="G5">
    <cfRule type="cellIs" dxfId="49" priority="61" operator="lessThan">
      <formula>-85</formula>
    </cfRule>
  </conditionalFormatting>
  <conditionalFormatting sqref="A83:A84 B6:B82">
    <cfRule type="cellIs" dxfId="48" priority="55" operator="lessThan">
      <formula>2</formula>
    </cfRule>
  </conditionalFormatting>
  <conditionalFormatting sqref="D6:D82">
    <cfRule type="cellIs" dxfId="47" priority="53" operator="between">
      <formula>-15000</formula>
      <formula>-9000</formula>
    </cfRule>
  </conditionalFormatting>
  <conditionalFormatting sqref="E6:E82">
    <cfRule type="cellIs" dxfId="46" priority="52" operator="between">
      <formula>9000</formula>
      <formula>15000</formula>
    </cfRule>
  </conditionalFormatting>
  <conditionalFormatting sqref="G6:G82">
    <cfRule type="cellIs" dxfId="45" priority="8" operator="lessThan">
      <formula>-50</formula>
    </cfRule>
    <cfRule type="cellIs" dxfId="44" priority="51" operator="lessThan">
      <formula>-80</formula>
    </cfRule>
  </conditionalFormatting>
  <conditionalFormatting sqref="H6:H82">
    <cfRule type="cellIs" dxfId="43" priority="7" operator="lessThan">
      <formula>-78</formula>
    </cfRule>
    <cfRule type="cellIs" dxfId="42" priority="50" operator="lessThan">
      <formula>-105</formula>
    </cfRule>
  </conditionalFormatting>
  <conditionalFormatting sqref="I6:I83">
    <cfRule type="cellIs" dxfId="41" priority="6" operator="lessThan">
      <formula>-100</formula>
    </cfRule>
    <cfRule type="cellIs" dxfId="40" priority="49" operator="lessThan">
      <formula>-127</formula>
    </cfRule>
  </conditionalFormatting>
  <conditionalFormatting sqref="J6:K83">
    <cfRule type="cellIs" dxfId="39" priority="48" operator="lessThan">
      <formula>-145</formula>
    </cfRule>
  </conditionalFormatting>
  <conditionalFormatting sqref="M6:M13 M58:M82">
    <cfRule type="cellIs" dxfId="38" priority="46" operator="lessThan">
      <formula>-150</formula>
    </cfRule>
  </conditionalFormatting>
  <conditionalFormatting sqref="S6:S82">
    <cfRule type="cellIs" dxfId="37" priority="45" operator="greaterThan">
      <formula>0.8</formula>
    </cfRule>
  </conditionalFormatting>
  <conditionalFormatting sqref="J6:J83">
    <cfRule type="cellIs" dxfId="36" priority="5" operator="lessThan">
      <formula>-130</formula>
    </cfRule>
  </conditionalFormatting>
  <conditionalFormatting sqref="C6:C82">
    <cfRule type="cellIs" dxfId="35" priority="2" operator="between">
      <formula>52</formula>
      <formula>-52</formula>
    </cfRule>
    <cfRule type="cellIs" dxfId="34" priority="4" operator="between">
      <formula>26000052</formula>
      <formula>2599948</formula>
    </cfRule>
  </conditionalFormatting>
  <conditionalFormatting sqref="J6">
    <cfRule type="cellIs" dxfId="33" priority="3" operator="equal">
      <formula>-130</formula>
    </cfRule>
  </conditionalFormatting>
  <pageMargins left="0.26" right="0.17" top="0.23622047244094491" bottom="0.27559055118110237" header="0.15748031496062992" footer="0.15748031496062992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S53"/>
  <sheetViews>
    <sheetView tabSelected="1" workbookViewId="0">
      <selection activeCell="X41" sqref="X41"/>
    </sheetView>
  </sheetViews>
  <sheetFormatPr defaultColWidth="8.625" defaultRowHeight="12"/>
  <cols>
    <col min="1" max="1" width="11.625" style="75" customWidth="1"/>
    <col min="2" max="10" width="8.625" style="66"/>
    <col min="11" max="12" width="9.5" style="66" bestFit="1" customWidth="1"/>
    <col min="13" max="13" width="9.375" style="66" customWidth="1"/>
    <col min="14" max="14" width="9.5" style="66" bestFit="1" customWidth="1"/>
    <col min="15" max="16384" width="8.625" style="66"/>
  </cols>
  <sheetData>
    <row r="1" spans="1:21" customFormat="1" ht="13.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  <c r="H1" t="s">
        <v>102</v>
      </c>
      <c r="I1" t="s">
        <v>103</v>
      </c>
      <c r="J1" t="s">
        <v>104</v>
      </c>
      <c r="K1" t="s">
        <v>105</v>
      </c>
      <c r="L1" t="s">
        <v>106</v>
      </c>
      <c r="M1" t="s">
        <v>107</v>
      </c>
      <c r="N1" t="s">
        <v>108</v>
      </c>
      <c r="O1" t="s">
        <v>109</v>
      </c>
      <c r="P1" t="s">
        <v>110</v>
      </c>
      <c r="Q1" t="s">
        <v>111</v>
      </c>
      <c r="R1" t="s">
        <v>112</v>
      </c>
      <c r="S1" t="s">
        <v>113</v>
      </c>
      <c r="T1" t="s">
        <v>114</v>
      </c>
      <c r="U1" t="s">
        <v>115</v>
      </c>
    </row>
    <row r="2" spans="1:21" customFormat="1" ht="13.5">
      <c r="A2" t="s">
        <v>116</v>
      </c>
      <c r="B2">
        <v>13000003.928400001</v>
      </c>
      <c r="C2">
        <v>13000007.177999999</v>
      </c>
      <c r="D2">
        <v>13000006.260600001</v>
      </c>
      <c r="E2">
        <v>13000006.272399999</v>
      </c>
      <c r="F2">
        <v>13000006.494100001</v>
      </c>
      <c r="G2">
        <v>13000005.8039</v>
      </c>
      <c r="H2">
        <v>13000005.331800001</v>
      </c>
      <c r="I2">
        <v>13000004.994899999</v>
      </c>
      <c r="J2">
        <v>13000005.6229</v>
      </c>
      <c r="K2">
        <v>13000005.6446</v>
      </c>
      <c r="L2">
        <v>13000005.278000001</v>
      </c>
      <c r="M2">
        <v>13000004.516899999</v>
      </c>
      <c r="N2">
        <v>13000004.2775</v>
      </c>
      <c r="O2">
        <v>13000004.0452</v>
      </c>
      <c r="P2">
        <v>13000004.3287</v>
      </c>
      <c r="Q2">
        <v>13000005.0912</v>
      </c>
      <c r="R2">
        <v>13000003.253</v>
      </c>
      <c r="S2">
        <v>13000005.180299999</v>
      </c>
      <c r="T2">
        <v>13000006.7755</v>
      </c>
      <c r="U2">
        <v>13000007.4219</v>
      </c>
    </row>
    <row r="3" spans="1:21" customFormat="1" ht="13.5">
      <c r="A3" t="s">
        <v>117</v>
      </c>
      <c r="B3">
        <v>13000005.5527</v>
      </c>
      <c r="C3">
        <v>13000007.479900001</v>
      </c>
      <c r="D3">
        <v>13000005.9289</v>
      </c>
      <c r="E3">
        <v>13000005.861099999</v>
      </c>
      <c r="F3">
        <v>13000006.3872</v>
      </c>
      <c r="G3">
        <v>13000006.302999999</v>
      </c>
      <c r="H3">
        <v>13000005.8005</v>
      </c>
      <c r="I3">
        <v>13000005.8959</v>
      </c>
      <c r="J3">
        <v>13000006.6779</v>
      </c>
      <c r="K3">
        <v>13000006.729499999</v>
      </c>
      <c r="L3">
        <v>13000006.4671</v>
      </c>
      <c r="M3">
        <v>13000006.0691</v>
      </c>
      <c r="N3">
        <v>13000005.880999999</v>
      </c>
      <c r="O3">
        <v>13000005.675000001</v>
      </c>
      <c r="P3">
        <v>13000005.775</v>
      </c>
      <c r="Q3">
        <v>13000006.4405</v>
      </c>
      <c r="R3">
        <v>13000004.259400001</v>
      </c>
      <c r="S3">
        <v>13000005.028100001</v>
      </c>
      <c r="T3">
        <v>13000004.5251</v>
      </c>
      <c r="U3">
        <v>13000003.6404</v>
      </c>
    </row>
    <row r="4" spans="1:21" customFormat="1" ht="13.5">
      <c r="A4" t="s">
        <v>118</v>
      </c>
      <c r="B4">
        <v>13000004.4608</v>
      </c>
      <c r="C4">
        <v>13000005.717</v>
      </c>
      <c r="D4">
        <v>13000002.8649</v>
      </c>
      <c r="E4">
        <v>13000002.5406</v>
      </c>
      <c r="F4">
        <v>13000003.220799999</v>
      </c>
      <c r="G4">
        <v>13000004.000700001</v>
      </c>
      <c r="H4">
        <v>13000004.597100001</v>
      </c>
      <c r="I4">
        <v>13000005.537699999</v>
      </c>
      <c r="J4">
        <v>13000007.165100001</v>
      </c>
      <c r="K4">
        <v>13000007.319399999</v>
      </c>
      <c r="L4">
        <v>13000006.977</v>
      </c>
      <c r="M4">
        <v>13000005.8276</v>
      </c>
      <c r="N4">
        <v>13000005.229599999</v>
      </c>
      <c r="O4">
        <v>13000004.215600001</v>
      </c>
      <c r="P4">
        <v>13000004.0701</v>
      </c>
      <c r="Q4">
        <v>13000004.7391</v>
      </c>
      <c r="R4">
        <v>13000003.103700001</v>
      </c>
      <c r="S4">
        <v>13000003.528000001</v>
      </c>
      <c r="T4">
        <v>13000003.2356</v>
      </c>
      <c r="U4">
        <v>13000003.800100001</v>
      </c>
    </row>
    <row r="5" spans="1:21" customFormat="1" ht="13.5">
      <c r="A5" t="s">
        <v>119</v>
      </c>
      <c r="B5">
        <v>13000004.602600001</v>
      </c>
      <c r="C5">
        <v>13000008.380899999</v>
      </c>
      <c r="D5">
        <v>13000006.3773</v>
      </c>
      <c r="E5">
        <v>13000005.5666</v>
      </c>
      <c r="F5">
        <v>13000005.0474</v>
      </c>
      <c r="G5">
        <v>13000004.345899999</v>
      </c>
      <c r="H5">
        <v>13000004.1313</v>
      </c>
      <c r="I5">
        <v>13000004.782</v>
      </c>
      <c r="J5">
        <v>13000005.3969</v>
      </c>
      <c r="K5">
        <v>13000005.3498</v>
      </c>
      <c r="L5">
        <v>13000005.056399999</v>
      </c>
      <c r="M5">
        <v>13000005.319599999</v>
      </c>
      <c r="N5">
        <v>13000005.004000001</v>
      </c>
      <c r="O5">
        <v>13000004.6161</v>
      </c>
      <c r="P5">
        <v>13000004.653999999</v>
      </c>
      <c r="Q5">
        <v>13000005.0359</v>
      </c>
      <c r="R5">
        <v>13000003.3914</v>
      </c>
      <c r="S5">
        <v>13000003.7983</v>
      </c>
      <c r="T5">
        <v>13000003.4497</v>
      </c>
      <c r="U5">
        <v>13000005.521</v>
      </c>
    </row>
    <row r="6" spans="1:21" customFormat="1" ht="13.5">
      <c r="A6" t="s">
        <v>120</v>
      </c>
      <c r="B6">
        <v>13000003.372099999</v>
      </c>
      <c r="C6">
        <v>13000002.9461</v>
      </c>
      <c r="D6">
        <v>13000000.7027</v>
      </c>
      <c r="E6">
        <v>12999999.893100001</v>
      </c>
      <c r="F6">
        <v>12999999.4121</v>
      </c>
      <c r="G6">
        <v>12999998.5011</v>
      </c>
      <c r="H6">
        <v>12999997.544399999</v>
      </c>
      <c r="I6">
        <v>12999997.6195</v>
      </c>
      <c r="J6">
        <v>12999998.544399999</v>
      </c>
      <c r="K6">
        <v>12999998.7761</v>
      </c>
      <c r="L6">
        <v>12999999.4958</v>
      </c>
      <c r="M6">
        <v>13000002.6763</v>
      </c>
      <c r="N6">
        <v>13000003.1424</v>
      </c>
      <c r="O6">
        <v>13000004.210999999</v>
      </c>
      <c r="P6">
        <v>13000005.002900001</v>
      </c>
      <c r="Q6">
        <v>13000006.0788</v>
      </c>
      <c r="R6">
        <v>13000003.5328</v>
      </c>
      <c r="S6">
        <v>13000004.4453</v>
      </c>
      <c r="T6">
        <v>13000003.898700001</v>
      </c>
      <c r="U6">
        <v>13000003.387800001</v>
      </c>
    </row>
    <row r="7" spans="1:21" customFormat="1" ht="13.5">
      <c r="A7" t="s">
        <v>121</v>
      </c>
      <c r="B7">
        <v>13000002.021600001</v>
      </c>
      <c r="C7">
        <v>13000004.3214</v>
      </c>
      <c r="D7">
        <v>13000000.717599999</v>
      </c>
      <c r="E7">
        <v>13000000.246200001</v>
      </c>
      <c r="F7">
        <v>13000001.354599999</v>
      </c>
      <c r="G7">
        <v>13000002.9297</v>
      </c>
      <c r="H7">
        <v>13000003.353499999</v>
      </c>
      <c r="I7">
        <v>13000003.4947</v>
      </c>
      <c r="J7">
        <v>13000003.328199999</v>
      </c>
      <c r="K7">
        <v>13000003.0776</v>
      </c>
      <c r="L7">
        <v>13000002.119000001</v>
      </c>
      <c r="M7">
        <v>13000001.856799999</v>
      </c>
      <c r="N7">
        <v>13000001.979699999</v>
      </c>
      <c r="O7">
        <v>13000002.8214</v>
      </c>
      <c r="P7">
        <v>13000003.442399999</v>
      </c>
      <c r="Q7">
        <v>13000004.089</v>
      </c>
      <c r="R7">
        <v>12999999.211999999</v>
      </c>
      <c r="S7">
        <v>12999998.5822</v>
      </c>
      <c r="T7">
        <v>12999999.9824</v>
      </c>
      <c r="U7">
        <v>13000002.1863</v>
      </c>
    </row>
    <row r="8" spans="1:21" customFormat="1" ht="13.5">
      <c r="A8" t="s">
        <v>122</v>
      </c>
      <c r="B8">
        <v>13000006.3628</v>
      </c>
      <c r="C8">
        <v>13000007.568399999</v>
      </c>
      <c r="D8">
        <v>13000005.0777</v>
      </c>
      <c r="E8">
        <v>13000004.4343</v>
      </c>
      <c r="F8">
        <v>13000004.444700001</v>
      </c>
      <c r="G8">
        <v>13000004.3948</v>
      </c>
      <c r="H8">
        <v>13000003.9813</v>
      </c>
      <c r="I8">
        <v>13000004.4268</v>
      </c>
      <c r="J8">
        <v>13000005.652799999</v>
      </c>
      <c r="K8">
        <v>13000005.751</v>
      </c>
      <c r="L8">
        <v>13000005.878799999</v>
      </c>
      <c r="M8">
        <v>13000006.715399999</v>
      </c>
      <c r="N8">
        <v>13000006.7654</v>
      </c>
      <c r="O8">
        <v>13000006.2951</v>
      </c>
      <c r="P8">
        <v>13000006.354699999</v>
      </c>
      <c r="Q8">
        <v>13000006.547499999</v>
      </c>
      <c r="R8">
        <v>13000004.408299999</v>
      </c>
      <c r="S8">
        <v>13000005.3367</v>
      </c>
      <c r="T8">
        <v>13000005.616</v>
      </c>
      <c r="U8">
        <v>13000005.268100001</v>
      </c>
    </row>
    <row r="9" spans="1:21" customFormat="1" ht="13.5">
      <c r="A9" t="s">
        <v>123</v>
      </c>
      <c r="B9">
        <v>13000001.314200001</v>
      </c>
      <c r="C9">
        <v>13000005.5211</v>
      </c>
      <c r="D9">
        <v>13000001.692399999</v>
      </c>
      <c r="E9">
        <v>13000000.5878</v>
      </c>
      <c r="F9">
        <v>13000000.7678</v>
      </c>
      <c r="G9">
        <v>13000000.9408</v>
      </c>
      <c r="H9">
        <v>13000001.142999999</v>
      </c>
      <c r="I9">
        <v>13000002.505000001</v>
      </c>
      <c r="J9">
        <v>13000002.8906</v>
      </c>
      <c r="K9">
        <v>13000002.809</v>
      </c>
      <c r="L9">
        <v>13000001.9334</v>
      </c>
      <c r="M9">
        <v>13000000.477600001</v>
      </c>
      <c r="N9">
        <v>13000000.5108</v>
      </c>
      <c r="O9">
        <v>13000003.589199999</v>
      </c>
      <c r="P9">
        <v>13000004.117799999</v>
      </c>
      <c r="Q9">
        <v>13000001.318</v>
      </c>
      <c r="R9">
        <v>12999997.2677</v>
      </c>
      <c r="S9">
        <v>12999999.055400001</v>
      </c>
      <c r="T9">
        <v>12999999.9113</v>
      </c>
      <c r="U9">
        <v>12999999.845899999</v>
      </c>
    </row>
    <row r="10" spans="1:21" customFormat="1" ht="13.5">
      <c r="A10" t="s">
        <v>124</v>
      </c>
      <c r="B10">
        <v>13000003.788699999</v>
      </c>
      <c r="C10">
        <v>13000006.1438</v>
      </c>
      <c r="D10">
        <v>13000004.445499999</v>
      </c>
      <c r="E10">
        <v>13000003.657</v>
      </c>
      <c r="F10">
        <v>13000003.157</v>
      </c>
      <c r="G10">
        <v>13000001.894400001</v>
      </c>
      <c r="H10">
        <v>13000001.183900001</v>
      </c>
      <c r="I10">
        <v>13000001.5284</v>
      </c>
      <c r="J10">
        <v>13000003.827400001</v>
      </c>
      <c r="K10">
        <v>13000003.9241</v>
      </c>
      <c r="L10">
        <v>13000003.8532</v>
      </c>
      <c r="M10">
        <v>13000004.437999999</v>
      </c>
      <c r="N10">
        <v>13000004.253699999</v>
      </c>
      <c r="O10">
        <v>13000003.8672</v>
      </c>
      <c r="P10">
        <v>13000004.079399999</v>
      </c>
      <c r="Q10">
        <v>13000004.944700001</v>
      </c>
      <c r="R10">
        <v>13000002.9966</v>
      </c>
      <c r="S10">
        <v>13000003.6231</v>
      </c>
      <c r="T10">
        <v>13000002.7981</v>
      </c>
      <c r="U10">
        <v>13000003.3675</v>
      </c>
    </row>
    <row r="11" spans="1:21" customFormat="1" ht="13.5">
      <c r="A11" t="s">
        <v>125</v>
      </c>
      <c r="B11">
        <v>13000003.6514</v>
      </c>
      <c r="C11">
        <v>13000008.466600001</v>
      </c>
      <c r="D11">
        <v>13000005.7766</v>
      </c>
      <c r="E11">
        <v>13000004.0318</v>
      </c>
      <c r="F11">
        <v>13000003.1864</v>
      </c>
      <c r="G11">
        <v>13000001.699899999</v>
      </c>
      <c r="H11">
        <v>13000000.991</v>
      </c>
      <c r="I11">
        <v>13000001.530999999</v>
      </c>
      <c r="J11">
        <v>13000003.0298</v>
      </c>
      <c r="K11">
        <v>13000003.192399999</v>
      </c>
      <c r="L11">
        <v>13000003.490900001</v>
      </c>
      <c r="M11">
        <v>13000003.9836</v>
      </c>
      <c r="N11">
        <v>13000003.811799999</v>
      </c>
      <c r="O11">
        <v>13000003.8146</v>
      </c>
      <c r="P11">
        <v>13000004.0473</v>
      </c>
      <c r="Q11">
        <v>13000004.3825</v>
      </c>
      <c r="R11">
        <v>13000002.6897</v>
      </c>
      <c r="S11">
        <v>13000003.9278</v>
      </c>
      <c r="T11">
        <v>13000002.748500001</v>
      </c>
      <c r="U11">
        <v>13000002.9811</v>
      </c>
    </row>
    <row r="12" spans="1:21" customFormat="1" ht="13.5">
      <c r="A12" t="s">
        <v>126</v>
      </c>
      <c r="B12">
        <v>13000003.6634</v>
      </c>
      <c r="C12">
        <v>13000006.7805</v>
      </c>
      <c r="D12">
        <v>13000003.661</v>
      </c>
      <c r="E12">
        <v>13000002.9191</v>
      </c>
      <c r="F12">
        <v>13000003.543400001</v>
      </c>
      <c r="G12">
        <v>13000003.8225</v>
      </c>
      <c r="H12">
        <v>13000003.594000001</v>
      </c>
      <c r="I12">
        <v>13000003.4988</v>
      </c>
      <c r="J12">
        <v>13000003.7126</v>
      </c>
      <c r="K12">
        <v>13000003.660700001</v>
      </c>
      <c r="L12">
        <v>13000003.2389</v>
      </c>
      <c r="M12">
        <v>13000003.7163</v>
      </c>
      <c r="N12">
        <v>13000003.8422</v>
      </c>
      <c r="O12">
        <v>13000004.0681</v>
      </c>
      <c r="P12">
        <v>13000004.261399999</v>
      </c>
      <c r="Q12">
        <v>13000004.228399999</v>
      </c>
      <c r="R12">
        <v>12999998.281300001</v>
      </c>
      <c r="S12">
        <v>13000003.522700001</v>
      </c>
      <c r="T12">
        <v>13000003.0845</v>
      </c>
      <c r="U12">
        <v>13000000.8928</v>
      </c>
    </row>
    <row r="13" spans="1:21" customFormat="1" ht="13.5">
      <c r="A13" t="s">
        <v>127</v>
      </c>
      <c r="B13">
        <v>13000005.612</v>
      </c>
      <c r="C13">
        <v>13000008.042099999</v>
      </c>
      <c r="D13">
        <v>13000008.7322</v>
      </c>
      <c r="E13">
        <v>13000009.323799999</v>
      </c>
      <c r="F13">
        <v>13000008.1041</v>
      </c>
      <c r="G13">
        <v>13000007.213500001</v>
      </c>
      <c r="H13">
        <v>13000007.472200001</v>
      </c>
      <c r="I13">
        <v>13000007.918299999</v>
      </c>
      <c r="J13">
        <v>13000007.1777</v>
      </c>
      <c r="K13">
        <v>13000006.664100001</v>
      </c>
      <c r="L13">
        <v>13000005.4936</v>
      </c>
      <c r="M13">
        <v>13000006.581499999</v>
      </c>
      <c r="N13">
        <v>13000006.1874</v>
      </c>
      <c r="O13">
        <v>13000005.0231</v>
      </c>
      <c r="P13">
        <v>13000006.0867</v>
      </c>
      <c r="Q13">
        <v>13000007.592800001</v>
      </c>
      <c r="R13">
        <v>13000002.4548</v>
      </c>
      <c r="S13">
        <v>13000004.154100001</v>
      </c>
      <c r="T13">
        <v>12999999.940099999</v>
      </c>
      <c r="U13">
        <v>13000002.092700001</v>
      </c>
    </row>
    <row r="14" spans="1:21" customFormat="1" ht="13.5">
      <c r="A14" t="s">
        <v>128</v>
      </c>
      <c r="B14">
        <v>13000004.6686</v>
      </c>
      <c r="C14">
        <v>13000004.6248</v>
      </c>
      <c r="D14">
        <v>13000002.1624</v>
      </c>
      <c r="E14">
        <v>13000001.6886</v>
      </c>
      <c r="F14">
        <v>13000001.6186</v>
      </c>
      <c r="G14">
        <v>13000001.739499999</v>
      </c>
      <c r="H14">
        <v>13000001.9583</v>
      </c>
      <c r="I14">
        <v>13000003.131100001</v>
      </c>
      <c r="J14">
        <v>13000004.9603</v>
      </c>
      <c r="K14">
        <v>13000005.143200001</v>
      </c>
      <c r="L14">
        <v>13000005.329600001</v>
      </c>
      <c r="M14">
        <v>13000005.5152</v>
      </c>
      <c r="N14">
        <v>13000005.1076</v>
      </c>
      <c r="O14">
        <v>13000004.619200001</v>
      </c>
      <c r="P14">
        <v>13000004.657</v>
      </c>
      <c r="Q14">
        <v>13000005.1262</v>
      </c>
      <c r="R14">
        <v>13000003.231899999</v>
      </c>
      <c r="S14">
        <v>13000005.0429</v>
      </c>
      <c r="T14">
        <v>13000003.8048</v>
      </c>
      <c r="U14">
        <v>13000001.650599999</v>
      </c>
    </row>
    <row r="15" spans="1:21" customFormat="1" ht="13.5">
      <c r="A15" t="s">
        <v>129</v>
      </c>
      <c r="B15">
        <v>13000004.1635</v>
      </c>
      <c r="C15">
        <v>13000003.434699999</v>
      </c>
      <c r="D15">
        <v>13000001.589</v>
      </c>
      <c r="E15">
        <v>13000001.729499999</v>
      </c>
      <c r="F15">
        <v>13000002.2499</v>
      </c>
      <c r="G15">
        <v>13000002.098099999</v>
      </c>
      <c r="H15">
        <v>13000002.101500001</v>
      </c>
      <c r="I15">
        <v>13000002.751</v>
      </c>
      <c r="J15">
        <v>13000004.176100001</v>
      </c>
      <c r="K15">
        <v>13000004.4387</v>
      </c>
      <c r="L15">
        <v>13000004.674000001</v>
      </c>
      <c r="M15">
        <v>13000004.856799999</v>
      </c>
      <c r="N15">
        <v>13000004.5693</v>
      </c>
      <c r="O15">
        <v>13000004.361300001</v>
      </c>
      <c r="P15">
        <v>13000004.7642</v>
      </c>
      <c r="Q15">
        <v>13000005.3517</v>
      </c>
      <c r="R15">
        <v>13000002.4451</v>
      </c>
      <c r="S15">
        <v>13000002.759199999</v>
      </c>
      <c r="T15">
        <v>13000001.1587</v>
      </c>
      <c r="U15">
        <v>13000000.2336</v>
      </c>
    </row>
    <row r="16" spans="1:21" customFormat="1" ht="13.5">
      <c r="A16" t="s">
        <v>130</v>
      </c>
      <c r="B16">
        <v>13000006.499700001</v>
      </c>
      <c r="C16">
        <v>13000007.2743</v>
      </c>
      <c r="D16">
        <v>13000005.150699999</v>
      </c>
      <c r="E16">
        <v>13000004.457</v>
      </c>
      <c r="F16">
        <v>13000004.034399999</v>
      </c>
      <c r="G16">
        <v>13000003.9442</v>
      </c>
      <c r="H16">
        <v>13000003.6656</v>
      </c>
      <c r="I16">
        <v>13000004.789000001</v>
      </c>
      <c r="J16">
        <v>13000006.3158</v>
      </c>
      <c r="K16">
        <v>13000006.3716</v>
      </c>
      <c r="L16">
        <v>13000006.7404</v>
      </c>
      <c r="M16">
        <v>13000007.3928</v>
      </c>
      <c r="N16">
        <v>13000007.0273</v>
      </c>
      <c r="O16">
        <v>13000006.467700001</v>
      </c>
      <c r="P16">
        <v>13000006.4256</v>
      </c>
      <c r="Q16">
        <v>13000006.794500001</v>
      </c>
      <c r="R16">
        <v>13000004.529100001</v>
      </c>
      <c r="S16">
        <v>13000005.190199999</v>
      </c>
      <c r="T16">
        <v>13000004.4549</v>
      </c>
      <c r="U16">
        <v>13000004.280999999</v>
      </c>
    </row>
    <row r="17" spans="1:45" customFormat="1" ht="13.5">
      <c r="A17" t="s">
        <v>131</v>
      </c>
      <c r="B17">
        <v>13000001.5886</v>
      </c>
      <c r="C17">
        <v>13000006.608100001</v>
      </c>
      <c r="D17">
        <v>13000005.2488</v>
      </c>
      <c r="E17">
        <v>13000005.019400001</v>
      </c>
      <c r="F17">
        <v>13000005.2182</v>
      </c>
      <c r="G17">
        <v>13000004.5679</v>
      </c>
      <c r="H17">
        <v>13000004.159600001</v>
      </c>
      <c r="I17">
        <v>13000003.934</v>
      </c>
      <c r="J17">
        <v>13000003.8126</v>
      </c>
      <c r="K17">
        <v>13000003.616</v>
      </c>
      <c r="L17">
        <v>13000002.509299999</v>
      </c>
      <c r="M17">
        <v>13000002.055400001</v>
      </c>
      <c r="N17">
        <v>13000002.0033</v>
      </c>
      <c r="O17">
        <v>13000001.5447</v>
      </c>
      <c r="P17">
        <v>13000001.411</v>
      </c>
      <c r="Q17">
        <v>13000000.8311</v>
      </c>
      <c r="R17">
        <v>12999999.188300001</v>
      </c>
      <c r="S17">
        <v>13000002.495100001</v>
      </c>
      <c r="T17">
        <v>13000006.9735</v>
      </c>
      <c r="U17">
        <v>13000011.3837</v>
      </c>
    </row>
    <row r="18" spans="1:45" customFormat="1" ht="13.5">
      <c r="A18" t="s">
        <v>132</v>
      </c>
      <c r="B18">
        <v>13000004.866699999</v>
      </c>
      <c r="C18">
        <v>13000004.603</v>
      </c>
      <c r="D18">
        <v>13000002.5911</v>
      </c>
      <c r="E18">
        <v>13000002.585100001</v>
      </c>
      <c r="F18">
        <v>13000003.120200001</v>
      </c>
      <c r="G18">
        <v>13000003.557600001</v>
      </c>
      <c r="H18">
        <v>13000003.7882</v>
      </c>
      <c r="I18">
        <v>13000004.9319</v>
      </c>
      <c r="J18">
        <v>13000006.6568</v>
      </c>
      <c r="K18">
        <v>13000006.746400001</v>
      </c>
      <c r="L18">
        <v>13000006.6667</v>
      </c>
      <c r="M18">
        <v>13000006.190300001</v>
      </c>
      <c r="N18">
        <v>13000005.612299999</v>
      </c>
      <c r="O18">
        <v>13000004.4903</v>
      </c>
      <c r="P18">
        <v>13000004.4977</v>
      </c>
      <c r="Q18">
        <v>13000004.506899999</v>
      </c>
      <c r="R18">
        <v>13000003.068</v>
      </c>
      <c r="S18">
        <v>13000005.109300001</v>
      </c>
      <c r="T18">
        <v>13000006.144099999</v>
      </c>
      <c r="U18">
        <v>13000005.952400001</v>
      </c>
    </row>
    <row r="19" spans="1:45" customFormat="1" ht="13.5">
      <c r="A19" t="s">
        <v>133</v>
      </c>
      <c r="B19">
        <v>13000005.9046</v>
      </c>
      <c r="C19">
        <v>13000013.228599999</v>
      </c>
      <c r="D19">
        <v>13000008.4725</v>
      </c>
      <c r="E19">
        <v>13000005.9955</v>
      </c>
      <c r="F19">
        <v>13000004.751800001</v>
      </c>
      <c r="G19">
        <v>13000003.057</v>
      </c>
      <c r="H19">
        <v>13000003.1832</v>
      </c>
      <c r="I19">
        <v>13000004.545600001</v>
      </c>
      <c r="J19">
        <v>13000006.612400001</v>
      </c>
      <c r="K19">
        <v>13000006.8805</v>
      </c>
      <c r="L19">
        <v>13000007.482899999</v>
      </c>
      <c r="M19">
        <v>13000007.350400001</v>
      </c>
      <c r="N19">
        <v>13000006.479800001</v>
      </c>
      <c r="O19">
        <v>13000005.7105</v>
      </c>
      <c r="P19">
        <v>13000005.7478</v>
      </c>
      <c r="Q19">
        <v>13000005.867799999</v>
      </c>
      <c r="R19">
        <v>13000003.3146</v>
      </c>
      <c r="S19">
        <v>13000003.243899999</v>
      </c>
      <c r="T19">
        <v>13000000.8332</v>
      </c>
      <c r="U19">
        <v>13000006.8752</v>
      </c>
    </row>
    <row r="20" spans="1:45" customFormat="1" ht="13.5">
      <c r="A20" t="s">
        <v>134</v>
      </c>
      <c r="B20">
        <v>13000004.3226</v>
      </c>
      <c r="C20">
        <v>13000006.860099999</v>
      </c>
      <c r="D20">
        <v>13000003.924900001</v>
      </c>
      <c r="E20">
        <v>13000003.165899999</v>
      </c>
      <c r="F20">
        <v>13000002.9789</v>
      </c>
      <c r="G20">
        <v>13000003.2542</v>
      </c>
      <c r="H20">
        <v>13000003.265000001</v>
      </c>
      <c r="I20">
        <v>13000004.3894</v>
      </c>
      <c r="J20">
        <v>13000005.7006</v>
      </c>
      <c r="K20">
        <v>13000005.7182</v>
      </c>
      <c r="L20">
        <v>13000005.504699999</v>
      </c>
      <c r="M20">
        <v>13000005.767000001</v>
      </c>
      <c r="N20">
        <v>13000005.1723</v>
      </c>
      <c r="O20">
        <v>13000003.9552</v>
      </c>
      <c r="P20">
        <v>13000003.7676</v>
      </c>
      <c r="Q20">
        <v>13000004.2586</v>
      </c>
      <c r="R20">
        <v>13000003.032199999</v>
      </c>
      <c r="S20">
        <v>13000004.8816</v>
      </c>
      <c r="T20">
        <v>13000004.5386</v>
      </c>
      <c r="U20">
        <v>13000003.1087</v>
      </c>
    </row>
    <row r="21" spans="1:45" customFormat="1" ht="13.5">
      <c r="A21" t="s">
        <v>135</v>
      </c>
      <c r="B21">
        <v>13000001.314200001</v>
      </c>
      <c r="C21">
        <v>13000005.1975</v>
      </c>
      <c r="D21">
        <v>13000000.853</v>
      </c>
      <c r="E21">
        <v>12999999.0747</v>
      </c>
      <c r="F21">
        <v>13000000.5919</v>
      </c>
      <c r="G21">
        <v>13000001.786800001</v>
      </c>
      <c r="H21">
        <v>13000002.3496</v>
      </c>
      <c r="I21">
        <v>13000002.494899999</v>
      </c>
      <c r="J21">
        <v>13000003.4397</v>
      </c>
      <c r="K21">
        <v>13000003.5427</v>
      </c>
      <c r="L21">
        <v>13000002.9342</v>
      </c>
      <c r="M21">
        <v>13000001.7553</v>
      </c>
      <c r="N21">
        <v>13000001.638699999</v>
      </c>
      <c r="O21">
        <v>13000001.3638</v>
      </c>
      <c r="P21">
        <v>13000001.444</v>
      </c>
      <c r="Q21">
        <v>13000001.2557</v>
      </c>
      <c r="R21">
        <v>12999998.334899999</v>
      </c>
      <c r="S21">
        <v>12999999.4845</v>
      </c>
      <c r="T21">
        <v>13000001.398399999</v>
      </c>
      <c r="U21">
        <v>12999999.4857</v>
      </c>
    </row>
    <row r="22" spans="1:45" customFormat="1" ht="13.5">
      <c r="A22" t="s">
        <v>136</v>
      </c>
      <c r="B22">
        <v>13000001.5438</v>
      </c>
      <c r="C22">
        <v>13000006.338400001</v>
      </c>
      <c r="D22">
        <v>13000004.831</v>
      </c>
      <c r="E22">
        <v>13000004.372500001</v>
      </c>
      <c r="F22">
        <v>13000004.6077</v>
      </c>
      <c r="G22">
        <v>13000004.3301</v>
      </c>
      <c r="H22">
        <v>13000003.7454</v>
      </c>
      <c r="I22">
        <v>13000003.6165</v>
      </c>
      <c r="J22">
        <v>13000003.537</v>
      </c>
      <c r="K22">
        <v>13000003.463300001</v>
      </c>
      <c r="L22">
        <v>13000002.421599999</v>
      </c>
      <c r="M22">
        <v>13000002.035599999</v>
      </c>
      <c r="N22">
        <v>13000001.9716</v>
      </c>
      <c r="O22">
        <v>13000001.4789</v>
      </c>
      <c r="P22">
        <v>13000001.2849</v>
      </c>
      <c r="Q22">
        <v>13000000.524</v>
      </c>
      <c r="R22">
        <v>12999999.261399999</v>
      </c>
      <c r="S22">
        <v>13000002.7104</v>
      </c>
      <c r="T22">
        <v>13000007.433</v>
      </c>
      <c r="U22">
        <v>13000012.524700001</v>
      </c>
    </row>
    <row r="23" spans="1:45" customFormat="1" ht="13.5">
      <c r="A23" t="s">
        <v>139</v>
      </c>
      <c r="B23">
        <v>13000001.657299999</v>
      </c>
      <c r="C23">
        <v>13000006.562200001</v>
      </c>
      <c r="D23">
        <v>13000004.968800001</v>
      </c>
      <c r="E23">
        <v>13000004.469799999</v>
      </c>
      <c r="F23">
        <v>13000004.602700001</v>
      </c>
      <c r="G23">
        <v>13000004.276699999</v>
      </c>
      <c r="H23">
        <v>13000003.870999999</v>
      </c>
      <c r="I23">
        <v>13000003.6371</v>
      </c>
      <c r="J23">
        <v>13000003.6141</v>
      </c>
      <c r="K23">
        <v>13000003.5242</v>
      </c>
      <c r="L23">
        <v>13000002.7863</v>
      </c>
      <c r="M23">
        <v>13000002.1054</v>
      </c>
      <c r="N23">
        <v>13000002.0825</v>
      </c>
      <c r="O23">
        <v>13000001.547499999</v>
      </c>
      <c r="P23">
        <v>13000001.3649</v>
      </c>
      <c r="Q23">
        <v>13000000.624500001</v>
      </c>
      <c r="R23">
        <v>12999999.201199999</v>
      </c>
      <c r="S23">
        <v>13000002.702099999</v>
      </c>
      <c r="T23">
        <v>13000007.449899999</v>
      </c>
      <c r="U23">
        <v>13000012.081</v>
      </c>
      <c r="X23" t="s">
        <v>139</v>
      </c>
      <c r="Y23">
        <v>0</v>
      </c>
      <c r="Z23">
        <v>377.29995200482699</v>
      </c>
      <c r="AA23">
        <v>254.730736887191</v>
      </c>
      <c r="AB23">
        <v>216.34612626535099</v>
      </c>
      <c r="AC23">
        <v>226.56920199908001</v>
      </c>
      <c r="AD23">
        <v>201.49228202050099</v>
      </c>
      <c r="AE23">
        <v>170.28459369108</v>
      </c>
      <c r="AF23">
        <v>152.292288337906</v>
      </c>
      <c r="AG23">
        <v>150.523057790786</v>
      </c>
      <c r="AH23">
        <v>143.60767405540099</v>
      </c>
      <c r="AI23">
        <v>86.846142825041397</v>
      </c>
      <c r="AJ23">
        <v>34.469226422618398</v>
      </c>
      <c r="AK23">
        <v>32.707688169143097</v>
      </c>
      <c r="AL23">
        <v>-8.4461527496839306</v>
      </c>
      <c r="AM23">
        <v>-22.492304729058901</v>
      </c>
      <c r="AN23">
        <v>-79.446143587091797</v>
      </c>
      <c r="AO23">
        <v>-188.93074515027899</v>
      </c>
      <c r="AP23">
        <v>80.369220543794697</v>
      </c>
      <c r="AQ23">
        <v>445.58455860075901</v>
      </c>
      <c r="AR23">
        <v>801.82297478688804</v>
      </c>
      <c r="AS23">
        <v>1075.28447836337</v>
      </c>
    </row>
    <row r="24" spans="1:45" customFormat="1" ht="13.5">
      <c r="A24" t="s">
        <v>95</v>
      </c>
      <c r="B24" t="s">
        <v>96</v>
      </c>
      <c r="C24" t="s">
        <v>97</v>
      </c>
      <c r="D24" t="s">
        <v>98</v>
      </c>
      <c r="E24" t="s">
        <v>99</v>
      </c>
      <c r="F24" t="s">
        <v>100</v>
      </c>
      <c r="G24" t="s">
        <v>101</v>
      </c>
      <c r="H24" t="s">
        <v>102</v>
      </c>
      <c r="I24" t="s">
        <v>103</v>
      </c>
      <c r="J24" t="s">
        <v>104</v>
      </c>
      <c r="K24" t="s">
        <v>105</v>
      </c>
      <c r="L24" t="s">
        <v>106</v>
      </c>
      <c r="M24" t="s">
        <v>107</v>
      </c>
      <c r="N24" t="s">
        <v>108</v>
      </c>
      <c r="O24" t="s">
        <v>109</v>
      </c>
      <c r="P24" t="s">
        <v>110</v>
      </c>
      <c r="Q24" t="s">
        <v>111</v>
      </c>
      <c r="R24" t="s">
        <v>112</v>
      </c>
      <c r="S24" t="s">
        <v>113</v>
      </c>
      <c r="T24" t="s">
        <v>114</v>
      </c>
      <c r="U24" t="s">
        <v>115</v>
      </c>
    </row>
    <row r="25" spans="1:45" customFormat="1" ht="13.5">
      <c r="A25" t="s">
        <v>116</v>
      </c>
      <c r="B25">
        <v>0</v>
      </c>
      <c r="C25">
        <v>249.96915514138601</v>
      </c>
      <c r="D25">
        <v>179.39994579291101</v>
      </c>
      <c r="E25">
        <v>180.30763771719</v>
      </c>
      <c r="F25">
        <v>197.36147883362801</v>
      </c>
      <c r="G25">
        <v>144.26918710796599</v>
      </c>
      <c r="H25">
        <v>107.953813546078</v>
      </c>
      <c r="I25">
        <v>82.038436654862394</v>
      </c>
      <c r="J25">
        <v>130.346114402544</v>
      </c>
      <c r="K25">
        <v>132.01534469738999</v>
      </c>
      <c r="L25">
        <v>103.815353267595</v>
      </c>
      <c r="M25">
        <v>45.269216987554202</v>
      </c>
      <c r="N25">
        <v>26.853837984697499</v>
      </c>
      <c r="O25">
        <v>8.9846125948686293</v>
      </c>
      <c r="P25">
        <v>30.792298376803402</v>
      </c>
      <c r="Q25">
        <v>89.446126749052794</v>
      </c>
      <c r="R25">
        <v>-51.953830459241303</v>
      </c>
      <c r="S25">
        <v>96.299970794634504</v>
      </c>
      <c r="T25">
        <v>219.007626047408</v>
      </c>
      <c r="U25">
        <v>268.73068801417298</v>
      </c>
    </row>
    <row r="26" spans="1:45" customFormat="1" ht="13.5">
      <c r="A26" t="s">
        <v>117</v>
      </c>
      <c r="B26">
        <v>0</v>
      </c>
      <c r="C26">
        <v>148.24609058208199</v>
      </c>
      <c r="D26">
        <v>28.938449164433798</v>
      </c>
      <c r="E26">
        <v>23.723066752857601</v>
      </c>
      <c r="F26">
        <v>64.192280264639706</v>
      </c>
      <c r="G26">
        <v>57.715359924177001</v>
      </c>
      <c r="H26">
        <v>19.0615303206894</v>
      </c>
      <c r="I26">
        <v>26.399988723981799</v>
      </c>
      <c r="J26">
        <v>86.553809157916703</v>
      </c>
      <c r="K26">
        <v>90.523038223285397</v>
      </c>
      <c r="L26">
        <v>70.338431504381603</v>
      </c>
      <c r="M26">
        <v>39.7230599623255</v>
      </c>
      <c r="N26">
        <v>25.2538353084684</v>
      </c>
      <c r="O26">
        <v>9.4076883556320006</v>
      </c>
      <c r="P26">
        <v>17.099992733663701</v>
      </c>
      <c r="Q26">
        <v>68.292278569340894</v>
      </c>
      <c r="R26">
        <v>-99.484572821543196</v>
      </c>
      <c r="S26">
        <v>-40.353828855128597</v>
      </c>
      <c r="T26">
        <v>-79.046120058594198</v>
      </c>
      <c r="U26">
        <v>-147.09993716656899</v>
      </c>
    </row>
    <row r="27" spans="1:45" customFormat="1" ht="13.5">
      <c r="A27" t="s">
        <v>118</v>
      </c>
      <c r="B27">
        <v>0</v>
      </c>
      <c r="C27">
        <v>96.630736122564798</v>
      </c>
      <c r="D27">
        <v>-122.76149627132401</v>
      </c>
      <c r="E27">
        <v>-147.70764159165401</v>
      </c>
      <c r="F27">
        <v>-95.384582671690097</v>
      </c>
      <c r="G27">
        <v>-35.392295460276898</v>
      </c>
      <c r="H27">
        <v>10.484611886435699</v>
      </c>
      <c r="I27">
        <v>82.838433094381401</v>
      </c>
      <c r="J27">
        <v>208.023005639584</v>
      </c>
      <c r="K27">
        <v>219.89223223263599</v>
      </c>
      <c r="L27">
        <v>193.553779770424</v>
      </c>
      <c r="M27">
        <v>105.138425529969</v>
      </c>
      <c r="N27">
        <v>59.138441224926197</v>
      </c>
      <c r="O27">
        <v>-18.861531900243701</v>
      </c>
      <c r="P27">
        <v>-30.053835795598701</v>
      </c>
      <c r="Q27">
        <v>21.4076849891728</v>
      </c>
      <c r="R27">
        <v>-104.392271774561</v>
      </c>
      <c r="S27">
        <v>-71.753821430105404</v>
      </c>
      <c r="T27">
        <v>-94.246121451894297</v>
      </c>
      <c r="U27">
        <v>-50.823059403722702</v>
      </c>
    </row>
    <row r="28" spans="1:45" customFormat="1" ht="13.5">
      <c r="A28" t="s">
        <v>119</v>
      </c>
      <c r="B28">
        <v>0</v>
      </c>
      <c r="C28">
        <v>290.63835852306897</v>
      </c>
      <c r="D28">
        <v>136.515336207232</v>
      </c>
      <c r="E28">
        <v>74.153819875900297</v>
      </c>
      <c r="F28">
        <v>34.2153724073424</v>
      </c>
      <c r="G28">
        <v>-19.7461469825687</v>
      </c>
      <c r="H28">
        <v>-36.253833343304002</v>
      </c>
      <c r="I28">
        <v>13.7999950263626</v>
      </c>
      <c r="J28">
        <v>61.0999783102463</v>
      </c>
      <c r="K28">
        <v>57.476902663486399</v>
      </c>
      <c r="L28">
        <v>34.907679824738999</v>
      </c>
      <c r="M28">
        <v>55.153826497320502</v>
      </c>
      <c r="N28">
        <v>30.876912134067201</v>
      </c>
      <c r="O28">
        <v>1.0384611260948899</v>
      </c>
      <c r="P28">
        <v>3.9538446283744202</v>
      </c>
      <c r="Q28">
        <v>33.330757405842398</v>
      </c>
      <c r="R28">
        <v>-93.169197838283495</v>
      </c>
      <c r="S28">
        <v>-61.869208933220598</v>
      </c>
      <c r="T28">
        <v>-88.684584065728799</v>
      </c>
      <c r="U28">
        <v>70.646128750946403</v>
      </c>
    </row>
    <row r="29" spans="1:45" customFormat="1" ht="13.5">
      <c r="A29" t="s">
        <v>120</v>
      </c>
      <c r="B29">
        <v>0</v>
      </c>
      <c r="C29">
        <v>-32.769222195787002</v>
      </c>
      <c r="D29">
        <v>-205.338408204649</v>
      </c>
      <c r="E29">
        <v>-267.61531507652899</v>
      </c>
      <c r="F29">
        <v>-304.61530552601198</v>
      </c>
      <c r="G29">
        <v>-374.69221044959602</v>
      </c>
      <c r="H29">
        <v>-448.28449912278001</v>
      </c>
      <c r="I29">
        <v>-442.50757747144502</v>
      </c>
      <c r="J29">
        <v>-371.36144215295201</v>
      </c>
      <c r="K29">
        <v>-353.53836975423701</v>
      </c>
      <c r="L29">
        <v>-298.17684570555002</v>
      </c>
      <c r="M29">
        <v>-53.523062957993602</v>
      </c>
      <c r="N29">
        <v>-17.669226116277802</v>
      </c>
      <c r="O29">
        <v>64.530752480984503</v>
      </c>
      <c r="P29">
        <v>125.446121408181</v>
      </c>
      <c r="Q29">
        <v>208.20763837038299</v>
      </c>
      <c r="R29">
        <v>12.361535318323901</v>
      </c>
      <c r="S29">
        <v>82.553824774635601</v>
      </c>
      <c r="T29">
        <v>40.5076819064533</v>
      </c>
      <c r="U29">
        <v>1.20769209208619</v>
      </c>
    </row>
    <row r="30" spans="1:45" customFormat="1" ht="13.5">
      <c r="A30" t="s">
        <v>121</v>
      </c>
      <c r="B30">
        <v>0</v>
      </c>
      <c r="C30">
        <v>176.90766473735599</v>
      </c>
      <c r="D30">
        <v>-100.307676816824</v>
      </c>
      <c r="E30">
        <v>-136.56920950805599</v>
      </c>
      <c r="F30">
        <v>-51.307684428675898</v>
      </c>
      <c r="G30">
        <v>69.853835264215306</v>
      </c>
      <c r="H30">
        <v>102.453830122223</v>
      </c>
      <c r="I30">
        <v>113.315366927033</v>
      </c>
      <c r="J30">
        <v>100.50767658925599</v>
      </c>
      <c r="K30">
        <v>81.230756588445502</v>
      </c>
      <c r="L30">
        <v>7.4923065517259904</v>
      </c>
      <c r="M30">
        <v>-12.676921206204501</v>
      </c>
      <c r="N30">
        <v>-3.22307653465406</v>
      </c>
      <c r="O30">
        <v>61.523067295932798</v>
      </c>
      <c r="P30">
        <v>109.29229058624701</v>
      </c>
      <c r="Q30">
        <v>159.03074443309501</v>
      </c>
      <c r="R30">
        <v>-216.12304340666799</v>
      </c>
      <c r="S30">
        <v>-264.56918966497102</v>
      </c>
      <c r="T30">
        <v>-156.86151410412899</v>
      </c>
      <c r="U30">
        <v>12.6692287694952</v>
      </c>
    </row>
    <row r="31" spans="1:45" customFormat="1" ht="13.5">
      <c r="A31" t="s">
        <v>122</v>
      </c>
      <c r="B31">
        <v>0</v>
      </c>
      <c r="C31">
        <v>92.738416075328701</v>
      </c>
      <c r="D31">
        <v>-98.853797768630301</v>
      </c>
      <c r="E31">
        <v>-148.34608126853701</v>
      </c>
      <c r="F31">
        <v>-147.54608158627599</v>
      </c>
      <c r="G31">
        <v>-151.38454131639801</v>
      </c>
      <c r="H31">
        <v>-183.192218039897</v>
      </c>
      <c r="I31">
        <v>-148.92300408601301</v>
      </c>
      <c r="J31">
        <v>-54.615357952882299</v>
      </c>
      <c r="K31">
        <v>-47.0615154329627</v>
      </c>
      <c r="L31">
        <v>-37.230751093143297</v>
      </c>
      <c r="M31">
        <v>27.123063565955999</v>
      </c>
      <c r="N31">
        <v>30.9692155869377</v>
      </c>
      <c r="O31">
        <v>-5.2076897957175996</v>
      </c>
      <c r="P31">
        <v>-0.62307670591665298</v>
      </c>
      <c r="Q31">
        <v>14.207685289835</v>
      </c>
      <c r="R31">
        <v>-150.34608033091001</v>
      </c>
      <c r="S31">
        <v>-78.930730626624296</v>
      </c>
      <c r="T31">
        <v>-57.4461257176769</v>
      </c>
      <c r="U31">
        <v>-84.207651040083405</v>
      </c>
    </row>
    <row r="32" spans="1:45" customFormat="1" ht="13.5">
      <c r="A32" t="s">
        <v>123</v>
      </c>
      <c r="B32">
        <v>0</v>
      </c>
      <c r="C32">
        <v>323.607659494183</v>
      </c>
      <c r="D32">
        <v>29.092304619710799</v>
      </c>
      <c r="E32">
        <v>-55.876917503160797</v>
      </c>
      <c r="F32">
        <v>-42.030765079671397</v>
      </c>
      <c r="G32">
        <v>-28.723074085189399</v>
      </c>
      <c r="H32">
        <v>-13.1692295619465</v>
      </c>
      <c r="I32">
        <v>91.599990738570099</v>
      </c>
      <c r="J32">
        <v>121.26152610595901</v>
      </c>
      <c r="K32">
        <v>114.984603723647</v>
      </c>
      <c r="L32">
        <v>47.630764313878998</v>
      </c>
      <c r="M32">
        <v>-64.353839651148206</v>
      </c>
      <c r="N32">
        <v>-61.799993795365502</v>
      </c>
      <c r="O32">
        <v>174.999982194224</v>
      </c>
      <c r="P32">
        <v>215.66151653327299</v>
      </c>
      <c r="Q32">
        <v>0.29230759604628997</v>
      </c>
      <c r="R32">
        <v>-311.26919938713098</v>
      </c>
      <c r="S32">
        <v>-173.75382858500299</v>
      </c>
      <c r="T32">
        <v>-107.91537378552</v>
      </c>
      <c r="U32">
        <v>-112.94614255861001</v>
      </c>
    </row>
    <row r="33" spans="1:24" customFormat="1" ht="13.5">
      <c r="A33" t="s">
        <v>124</v>
      </c>
      <c r="B33">
        <v>0</v>
      </c>
      <c r="C33">
        <v>181.161485685434</v>
      </c>
      <c r="D33">
        <v>50.523062198484197</v>
      </c>
      <c r="E33">
        <v>-10.130766262456101</v>
      </c>
      <c r="F33">
        <v>-48.592293514826302</v>
      </c>
      <c r="G33">
        <v>-145.71534206213201</v>
      </c>
      <c r="H33">
        <v>-200.36917229118899</v>
      </c>
      <c r="I33">
        <v>-173.86918004066899</v>
      </c>
      <c r="J33">
        <v>2.9769223104320699</v>
      </c>
      <c r="K33">
        <v>10.4153816537599</v>
      </c>
      <c r="L33">
        <v>4.9615370407730897</v>
      </c>
      <c r="M33">
        <v>49.946139266773699</v>
      </c>
      <c r="N33">
        <v>35.769220333241798</v>
      </c>
      <c r="O33">
        <v>6.0384598370804996</v>
      </c>
      <c r="P33">
        <v>22.3615319275636</v>
      </c>
      <c r="Q33">
        <v>88.9230511117878</v>
      </c>
      <c r="R33">
        <v>-60.930751416580399</v>
      </c>
      <c r="S33">
        <v>-12.738457822087801</v>
      </c>
      <c r="T33">
        <v>-76.199977731186294</v>
      </c>
      <c r="U33">
        <v>-32.399990538139697</v>
      </c>
    </row>
    <row r="34" spans="1:24" customFormat="1" ht="13.5">
      <c r="A34" t="s">
        <v>125</v>
      </c>
      <c r="B34">
        <v>0</v>
      </c>
      <c r="C34">
        <v>370.39989604024402</v>
      </c>
      <c r="D34">
        <v>163.47687713390599</v>
      </c>
      <c r="E34">
        <v>29.261530253424599</v>
      </c>
      <c r="F34">
        <v>-35.769220711019699</v>
      </c>
      <c r="G34">
        <v>-150.11534248468999</v>
      </c>
      <c r="H34">
        <v>-204.64609632498201</v>
      </c>
      <c r="I34">
        <v>-163.10764652248699</v>
      </c>
      <c r="J34">
        <v>-47.815371199592903</v>
      </c>
      <c r="K34">
        <v>-35.307682446744998</v>
      </c>
      <c r="L34">
        <v>-12.346150324531701</v>
      </c>
      <c r="M34">
        <v>25.5538389811767</v>
      </c>
      <c r="N34">
        <v>12.3384580320672</v>
      </c>
      <c r="O34">
        <v>12.5538426509156</v>
      </c>
      <c r="P34">
        <v>30.4538375913545</v>
      </c>
      <c r="Q34">
        <v>56.238445776308701</v>
      </c>
      <c r="R34">
        <v>-73.976902288431404</v>
      </c>
      <c r="S34">
        <v>21.261532478660701</v>
      </c>
      <c r="T34">
        <v>-69.453826582137907</v>
      </c>
      <c r="U34">
        <v>-51.561523934163503</v>
      </c>
    </row>
    <row r="35" spans="1:24" customFormat="1" ht="13.5">
      <c r="A35" t="s">
        <v>126</v>
      </c>
      <c r="B35">
        <v>0</v>
      </c>
      <c r="C35">
        <v>239.776855537149</v>
      </c>
      <c r="D35">
        <v>-0.18461530553945299</v>
      </c>
      <c r="E35">
        <v>-57.253830048143698</v>
      </c>
      <c r="F35">
        <v>-9.2307665664958396</v>
      </c>
      <c r="G35">
        <v>12.2384580754506</v>
      </c>
      <c r="H35">
        <v>-5.3384599921310096</v>
      </c>
      <c r="I35">
        <v>-12.661534877012</v>
      </c>
      <c r="J35">
        <v>3.7846143366802001</v>
      </c>
      <c r="K35">
        <v>-0.207692182911795</v>
      </c>
      <c r="L35">
        <v>-32.653836931362498</v>
      </c>
      <c r="M35">
        <v>4.0692295874468298</v>
      </c>
      <c r="N35">
        <v>13.7538422686142</v>
      </c>
      <c r="O35">
        <v>31.130760445741501</v>
      </c>
      <c r="P35">
        <v>45.999986983330203</v>
      </c>
      <c r="Q35">
        <v>43.4615261739619</v>
      </c>
      <c r="R35">
        <v>-414.00757557227098</v>
      </c>
      <c r="S35">
        <v>-10.8230738275142</v>
      </c>
      <c r="T35">
        <v>-44.530756688191701</v>
      </c>
      <c r="U35">
        <v>-213.123016895501</v>
      </c>
    </row>
    <row r="36" spans="1:24" customFormat="1" ht="13.5">
      <c r="A36" t="s">
        <v>127</v>
      </c>
      <c r="B36">
        <v>0</v>
      </c>
      <c r="C36">
        <v>186.930688498237</v>
      </c>
      <c r="D36">
        <v>240.015281056737</v>
      </c>
      <c r="E36">
        <v>285.52295364186</v>
      </c>
      <c r="F36">
        <v>191.69991727396399</v>
      </c>
      <c r="G36">
        <v>123.192254573056</v>
      </c>
      <c r="H36">
        <v>143.09224599178199</v>
      </c>
      <c r="I36">
        <v>177.40761567267199</v>
      </c>
      <c r="J36">
        <v>120.43840955781801</v>
      </c>
      <c r="K36">
        <v>80.930734363056104</v>
      </c>
      <c r="L36">
        <v>-9.1076883787242799</v>
      </c>
      <c r="M36">
        <v>74.576890856289396</v>
      </c>
      <c r="N36">
        <v>44.261519387880597</v>
      </c>
      <c r="O36">
        <v>-45.299980433343002</v>
      </c>
      <c r="P36">
        <v>36.515368862526202</v>
      </c>
      <c r="Q36">
        <v>152.369165065765</v>
      </c>
      <c r="R36">
        <v>-242.86143356762801</v>
      </c>
      <c r="S36">
        <v>-112.146105346887</v>
      </c>
      <c r="T36">
        <v>-436.29981168528099</v>
      </c>
      <c r="U36">
        <v>-270.71526766348802</v>
      </c>
    </row>
    <row r="37" spans="1:24" customFormat="1" ht="13.5">
      <c r="A37" t="s">
        <v>128</v>
      </c>
      <c r="B37">
        <v>0</v>
      </c>
      <c r="C37">
        <v>-3.3692295670571299</v>
      </c>
      <c r="D37">
        <v>-192.78454620075399</v>
      </c>
      <c r="E37">
        <v>-229.23068694312701</v>
      </c>
      <c r="F37">
        <v>-234.61530041692799</v>
      </c>
      <c r="G37">
        <v>-225.315303794139</v>
      </c>
      <c r="H37">
        <v>-208.484540542579</v>
      </c>
      <c r="I37">
        <v>-118.26918826738</v>
      </c>
      <c r="J37">
        <v>22.438453475939401</v>
      </c>
      <c r="K37">
        <v>36.507679220554799</v>
      </c>
      <c r="L37">
        <v>50.8461356102043</v>
      </c>
      <c r="M37">
        <v>65.123053521672105</v>
      </c>
      <c r="N37">
        <v>33.769218589197898</v>
      </c>
      <c r="O37">
        <v>-3.7999986277676001</v>
      </c>
      <c r="P37">
        <v>-0.89230743215189201</v>
      </c>
      <c r="Q37">
        <v>35.1999873114178</v>
      </c>
      <c r="R37">
        <v>-110.515345031311</v>
      </c>
      <c r="S37">
        <v>28.792297300519099</v>
      </c>
      <c r="T37">
        <v>-66.446130014534504</v>
      </c>
      <c r="U37">
        <v>-232.15376286574801</v>
      </c>
    </row>
    <row r="38" spans="1:24" customFormat="1" ht="13.5">
      <c r="A38" t="s">
        <v>129</v>
      </c>
      <c r="B38">
        <v>0</v>
      </c>
      <c r="C38">
        <v>-56.061520554671397</v>
      </c>
      <c r="D38">
        <v>-198.03839812088</v>
      </c>
      <c r="E38">
        <v>-187.230709294044</v>
      </c>
      <c r="F38">
        <v>-147.19995282727001</v>
      </c>
      <c r="G38">
        <v>-158.87687224444301</v>
      </c>
      <c r="H38">
        <v>-158.61533373782899</v>
      </c>
      <c r="I38">
        <v>-108.653811326718</v>
      </c>
      <c r="J38">
        <v>0.96923053171711804</v>
      </c>
      <c r="K38">
        <v>21.169223991901401</v>
      </c>
      <c r="L38">
        <v>39.269218253259297</v>
      </c>
      <c r="M38">
        <v>53.3307521090763</v>
      </c>
      <c r="N38">
        <v>31.215374605222699</v>
      </c>
      <c r="O38">
        <v>15.2153798292519</v>
      </c>
      <c r="P38">
        <v>46.207677531949102</v>
      </c>
      <c r="Q38">
        <v>91.399970779211898</v>
      </c>
      <c r="R38">
        <v>-132.18457302405901</v>
      </c>
      <c r="S38">
        <v>-108.02304236651</v>
      </c>
      <c r="T38">
        <v>-231.138387457845</v>
      </c>
      <c r="U38">
        <v>-302.29990317278498</v>
      </c>
    </row>
    <row r="39" spans="1:24" customFormat="1" ht="13.5">
      <c r="A39" t="s">
        <v>130</v>
      </c>
      <c r="B39">
        <v>0</v>
      </c>
      <c r="C39">
        <v>59.584585531342</v>
      </c>
      <c r="D39">
        <v>-103.76917898905199</v>
      </c>
      <c r="E39">
        <v>-157.13069067730299</v>
      </c>
      <c r="F39">
        <v>-189.638366816271</v>
      </c>
      <c r="G39">
        <v>-196.57682484806699</v>
      </c>
      <c r="H39">
        <v>-218.00758335203</v>
      </c>
      <c r="I39">
        <v>-131.59224187652799</v>
      </c>
      <c r="J39">
        <v>-14.146146813983901</v>
      </c>
      <c r="K39">
        <v>-9.8538412519117795</v>
      </c>
      <c r="L39">
        <v>18.5153752838477</v>
      </c>
      <c r="M39">
        <v>68.699965578930801</v>
      </c>
      <c r="N39">
        <v>40.584595068724802</v>
      </c>
      <c r="O39">
        <v>-2.4615372044630699</v>
      </c>
      <c r="P39">
        <v>-5.6999972104253196</v>
      </c>
      <c r="Q39">
        <v>22.676911759393601</v>
      </c>
      <c r="R39">
        <v>-151.58453956902201</v>
      </c>
      <c r="S39">
        <v>-100.730718973189</v>
      </c>
      <c r="T39">
        <v>-157.292229070226</v>
      </c>
      <c r="U39">
        <v>-170.66914551676999</v>
      </c>
    </row>
    <row r="40" spans="1:24" customFormat="1" ht="13.5">
      <c r="A40" t="s">
        <v>131</v>
      </c>
      <c r="B40">
        <v>0</v>
      </c>
      <c r="C40">
        <v>386.115337463039</v>
      </c>
      <c r="D40">
        <v>281.55381173329801</v>
      </c>
      <c r="E40">
        <v>263.90766007399401</v>
      </c>
      <c r="F40">
        <v>279.19996585379602</v>
      </c>
      <c r="G40">
        <v>229.17689505408401</v>
      </c>
      <c r="H40">
        <v>197.76920663736701</v>
      </c>
      <c r="I40">
        <v>180.41536256794001</v>
      </c>
      <c r="J40">
        <v>171.076902130061</v>
      </c>
      <c r="K40">
        <v>155.953827097893</v>
      </c>
      <c r="L40">
        <v>70.823068171296597</v>
      </c>
      <c r="M40">
        <v>35.907687959662098</v>
      </c>
      <c r="N40">
        <v>31.899996072247401</v>
      </c>
      <c r="O40">
        <v>-3.3769226589904102</v>
      </c>
      <c r="P40">
        <v>-13.6615367962251</v>
      </c>
      <c r="Q40">
        <v>-58.269223671656498</v>
      </c>
      <c r="R40">
        <v>-184.638438965099</v>
      </c>
      <c r="S40">
        <v>69.730760748642496</v>
      </c>
      <c r="T40">
        <v>414.223026300897</v>
      </c>
      <c r="U40">
        <v>753.46913867650403</v>
      </c>
      <c r="V40" s="117">
        <v>1</v>
      </c>
    </row>
    <row r="41" spans="1:24" customFormat="1" ht="13.5">
      <c r="A41" t="s">
        <v>132</v>
      </c>
      <c r="B41">
        <v>0</v>
      </c>
      <c r="C41">
        <v>-20.284607720000601</v>
      </c>
      <c r="D41">
        <v>-175.04608826588401</v>
      </c>
      <c r="E41">
        <v>-175.507626487012</v>
      </c>
      <c r="F41">
        <v>-134.34610343636899</v>
      </c>
      <c r="G41">
        <v>-100.69996217297</v>
      </c>
      <c r="H41">
        <v>-82.961507319118994</v>
      </c>
      <c r="I41">
        <v>5.0153828148457302</v>
      </c>
      <c r="J41">
        <v>137.699948511874</v>
      </c>
      <c r="K41">
        <v>144.59225366477401</v>
      </c>
      <c r="L41">
        <v>138.46148668419499</v>
      </c>
      <c r="M41">
        <v>101.815346625263</v>
      </c>
      <c r="N41">
        <v>57.353824684614104</v>
      </c>
      <c r="O41">
        <v>-28.953835274983799</v>
      </c>
      <c r="P41">
        <v>-28.384604682859099</v>
      </c>
      <c r="Q41">
        <v>-27.676912696036101</v>
      </c>
      <c r="R41">
        <v>-138.36148660494399</v>
      </c>
      <c r="S41">
        <v>18.661531582667099</v>
      </c>
      <c r="T41">
        <v>98.261501677816298</v>
      </c>
      <c r="U41">
        <v>83.515353471033194</v>
      </c>
      <c r="V41" s="118"/>
      <c r="X41" s="116"/>
    </row>
    <row r="42" spans="1:24" customFormat="1" ht="13.5">
      <c r="A42" t="s">
        <v>133</v>
      </c>
      <c r="B42">
        <v>0</v>
      </c>
      <c r="C42">
        <v>563.38435942551803</v>
      </c>
      <c r="D42">
        <v>197.530679523109</v>
      </c>
      <c r="E42">
        <v>6.9923045306163898</v>
      </c>
      <c r="F42">
        <v>-88.676882749219004</v>
      </c>
      <c r="G42">
        <v>-219.04605435383101</v>
      </c>
      <c r="H42">
        <v>-209.338366468896</v>
      </c>
      <c r="I42">
        <v>-104.538413998656</v>
      </c>
      <c r="J42">
        <v>54.4461291864136</v>
      </c>
      <c r="K42">
        <v>75.069196669821395</v>
      </c>
      <c r="L42">
        <v>121.40763710565599</v>
      </c>
      <c r="M42">
        <v>111.215334163048</v>
      </c>
      <c r="N42">
        <v>44.246133809393797</v>
      </c>
      <c r="O42">
        <v>-14.9307624464659</v>
      </c>
      <c r="P42">
        <v>-12.0615329829609</v>
      </c>
      <c r="Q42">
        <v>-2.8307680078485302</v>
      </c>
      <c r="R42">
        <v>-199.23067872873301</v>
      </c>
      <c r="S42">
        <v>-204.669137871781</v>
      </c>
      <c r="T42">
        <v>-390.10751510412399</v>
      </c>
      <c r="U42">
        <v>74.661504523461005</v>
      </c>
      <c r="V42" s="118"/>
    </row>
    <row r="43" spans="1:24" customFormat="1" ht="13.5">
      <c r="A43" t="s">
        <v>134</v>
      </c>
      <c r="B43">
        <v>0</v>
      </c>
      <c r="C43">
        <v>195.19224276072899</v>
      </c>
      <c r="D43">
        <v>-30.592297419493299</v>
      </c>
      <c r="E43">
        <v>-88.976893504259493</v>
      </c>
      <c r="F43">
        <v>-103.361504027937</v>
      </c>
      <c r="G43">
        <v>-82.1845880030465</v>
      </c>
      <c r="H43">
        <v>-81.353819026964999</v>
      </c>
      <c r="I43">
        <v>5.1384598411173004</v>
      </c>
      <c r="J43">
        <v>105.999964792022</v>
      </c>
      <c r="K43">
        <v>107.353810488368</v>
      </c>
      <c r="L43">
        <v>90.930738984824401</v>
      </c>
      <c r="M43">
        <v>111.10765546487001</v>
      </c>
      <c r="N43">
        <v>65.361516738876801</v>
      </c>
      <c r="O43">
        <v>-28.261529054505001</v>
      </c>
      <c r="P43">
        <v>-42.692293473866798</v>
      </c>
      <c r="Q43">
        <v>-4.9230752333893504</v>
      </c>
      <c r="R43">
        <v>-99.261505478561503</v>
      </c>
      <c r="S43">
        <v>42.9999857296838</v>
      </c>
      <c r="T43">
        <v>16.615379091789499</v>
      </c>
      <c r="U43">
        <v>-93.376892017384293</v>
      </c>
      <c r="V43" s="118"/>
    </row>
    <row r="44" spans="1:24" customFormat="1" ht="13.5">
      <c r="A44" t="s">
        <v>135</v>
      </c>
      <c r="B44">
        <v>0</v>
      </c>
      <c r="C44">
        <v>298.71535433594801</v>
      </c>
      <c r="D44">
        <v>-35.4769195457283</v>
      </c>
      <c r="E44">
        <v>-172.269213436668</v>
      </c>
      <c r="F44">
        <v>-55.561532882291701</v>
      </c>
      <c r="G44">
        <v>36.353842477147602</v>
      </c>
      <c r="H44">
        <v>79.646145753734899</v>
      </c>
      <c r="I44">
        <v>90.823067627168399</v>
      </c>
      <c r="J44">
        <v>163.499983406073</v>
      </c>
      <c r="K44">
        <v>171.423059537358</v>
      </c>
      <c r="L44">
        <v>124.615371954686</v>
      </c>
      <c r="M44">
        <v>33.9307657600528</v>
      </c>
      <c r="N44">
        <v>24.9615358028625</v>
      </c>
      <c r="O44">
        <v>3.8153841959790702</v>
      </c>
      <c r="P44">
        <v>9.9846143211449991</v>
      </c>
      <c r="Q44">
        <v>-4.4999996379303502</v>
      </c>
      <c r="R44">
        <v>-229.176900034759</v>
      </c>
      <c r="S44">
        <v>-140.746139662735</v>
      </c>
      <c r="T44">
        <v>6.4769223089072296</v>
      </c>
      <c r="U44">
        <v>-140.653831993284</v>
      </c>
      <c r="V44" s="118"/>
    </row>
    <row r="45" spans="1:24" customFormat="1" ht="13.5">
      <c r="A45" t="s">
        <v>136</v>
      </c>
      <c r="B45">
        <v>0</v>
      </c>
      <c r="C45">
        <v>368.81534086368202</v>
      </c>
      <c r="D45">
        <v>252.861508443807</v>
      </c>
      <c r="E45">
        <v>217.59228188471101</v>
      </c>
      <c r="F45">
        <v>235.68458735650401</v>
      </c>
      <c r="G45">
        <v>214.33074376303901</v>
      </c>
      <c r="H45">
        <v>169.353826062602</v>
      </c>
      <c r="I45">
        <v>159.43844256120499</v>
      </c>
      <c r="J45">
        <v>153.32305874425899</v>
      </c>
      <c r="K45">
        <v>147.653828678991</v>
      </c>
      <c r="L45">
        <v>67.523068825132796</v>
      </c>
      <c r="M45">
        <v>37.830764663485397</v>
      </c>
      <c r="N45">
        <v>32.907688377769901</v>
      </c>
      <c r="O45">
        <v>-4.9923070724006902</v>
      </c>
      <c r="P45">
        <v>-19.915382233621202</v>
      </c>
      <c r="Q45">
        <v>-78.446144522119496</v>
      </c>
      <c r="R45">
        <v>-175.56920998435999</v>
      </c>
      <c r="S45">
        <v>89.738450890386801</v>
      </c>
      <c r="T45">
        <v>453.01533082517801</v>
      </c>
      <c r="U45">
        <v>844.68451513514401</v>
      </c>
      <c r="V45" s="117">
        <v>2</v>
      </c>
    </row>
    <row r="46" spans="1:24" customFormat="1" ht="13.5">
      <c r="A46" t="s">
        <v>139</v>
      </c>
      <c r="B46">
        <v>0</v>
      </c>
      <c r="C46">
        <v>377.29995200482699</v>
      </c>
      <c r="D46">
        <v>254.730736887191</v>
      </c>
      <c r="E46">
        <v>216.34612626535099</v>
      </c>
      <c r="F46">
        <v>226.56920199908001</v>
      </c>
      <c r="G46">
        <v>201.49228202050099</v>
      </c>
      <c r="H46">
        <v>170.28459369108</v>
      </c>
      <c r="I46">
        <v>152.292288337906</v>
      </c>
      <c r="J46">
        <v>150.523057790786</v>
      </c>
      <c r="K46">
        <v>143.60767405540099</v>
      </c>
      <c r="L46">
        <v>86.846142825041397</v>
      </c>
      <c r="M46">
        <v>34.469226422618398</v>
      </c>
      <c r="N46">
        <v>32.707688169143097</v>
      </c>
      <c r="O46">
        <v>-8.4461527496839306</v>
      </c>
      <c r="P46">
        <v>-22.492304729058901</v>
      </c>
      <c r="Q46">
        <v>-79.446143587091797</v>
      </c>
      <c r="R46">
        <v>-188.93074515027899</v>
      </c>
      <c r="S46">
        <v>80.369220543794697</v>
      </c>
      <c r="T46">
        <v>445.58455860075901</v>
      </c>
      <c r="U46">
        <v>801.82297478688804</v>
      </c>
      <c r="V46" s="117">
        <v>3</v>
      </c>
    </row>
    <row r="47" spans="1:24" ht="13.5">
      <c r="A47" s="75" t="s">
        <v>93</v>
      </c>
      <c r="J47"/>
      <c r="K47"/>
      <c r="L47"/>
      <c r="M47"/>
      <c r="N47"/>
    </row>
    <row r="48" spans="1:24">
      <c r="A48" s="75" t="s">
        <v>94</v>
      </c>
    </row>
    <row r="50" spans="1:9">
      <c r="A50" s="75" t="s">
        <v>84</v>
      </c>
      <c r="B50" s="66">
        <v>20210227</v>
      </c>
      <c r="F50" s="66" t="s">
        <v>85</v>
      </c>
      <c r="G50" s="66" t="s">
        <v>86</v>
      </c>
      <c r="H50" s="66" t="s">
        <v>87</v>
      </c>
      <c r="I50" s="66" t="s">
        <v>86</v>
      </c>
    </row>
    <row r="51" spans="1:9" ht="13.5">
      <c r="A51"/>
      <c r="B51"/>
      <c r="C51"/>
    </row>
    <row r="52" spans="1:9" ht="13.5">
      <c r="H52"/>
      <c r="I52"/>
    </row>
    <row r="53" spans="1:9" ht="13.5">
      <c r="H53"/>
      <c r="I53"/>
    </row>
  </sheetData>
  <phoneticPr fontId="1" type="noConversion"/>
  <conditionalFormatting sqref="D25:U46">
    <cfRule type="cellIs" dxfId="7" priority="7" operator="between">
      <formula>500</formula>
      <formula>-500</formula>
    </cfRule>
  </conditionalFormatting>
  <conditionalFormatting sqref="D25:U43">
    <cfRule type="cellIs" dxfId="6" priority="5" operator="between">
      <formula>-500</formula>
      <formula>500</formula>
    </cfRule>
  </conditionalFormatting>
  <pageMargins left="0" right="0" top="0" bottom="0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2"/>
  <sheetViews>
    <sheetView topLeftCell="A4" workbookViewId="0">
      <selection activeCell="E9" sqref="E9"/>
    </sheetView>
  </sheetViews>
  <sheetFormatPr defaultRowHeight="13.5"/>
  <cols>
    <col min="1" max="1" width="8.375" style="12" customWidth="1"/>
    <col min="2" max="2" width="8" style="12" customWidth="1"/>
    <col min="3" max="3" width="13.375" style="12" customWidth="1"/>
    <col min="4" max="4" width="13.625" style="12" customWidth="1"/>
    <col min="5" max="5" width="21.25" style="12" customWidth="1"/>
    <col min="6" max="6" width="15.25" style="12" customWidth="1"/>
    <col min="7" max="7" width="21.875" style="12" customWidth="1"/>
    <col min="8" max="8" width="12.5" style="12" customWidth="1"/>
    <col min="9" max="9" width="12.125" style="12" customWidth="1"/>
    <col min="10" max="16384" width="9" style="12"/>
  </cols>
  <sheetData>
    <row r="1" spans="1:9" customFormat="1" ht="26.25" customHeight="1">
      <c r="A1" s="100" t="s">
        <v>40</v>
      </c>
      <c r="B1" s="100"/>
      <c r="C1" s="100"/>
      <c r="D1" s="100"/>
      <c r="E1" s="100"/>
      <c r="F1" s="100"/>
      <c r="G1" s="100"/>
      <c r="H1" s="100"/>
    </row>
    <row r="2" spans="1:9" customFormat="1" ht="22.5" customHeight="1">
      <c r="A2" s="100"/>
      <c r="B2" s="100"/>
      <c r="C2" s="100"/>
      <c r="D2" s="100"/>
      <c r="E2" s="100"/>
      <c r="F2" s="100"/>
      <c r="G2" s="100"/>
      <c r="H2" s="100"/>
    </row>
    <row r="3" spans="1:9" customFormat="1" ht="23.25" customHeight="1">
      <c r="A3" s="100"/>
      <c r="B3" s="100"/>
      <c r="C3" s="100"/>
      <c r="D3" s="100"/>
      <c r="E3" s="100"/>
      <c r="F3" s="100"/>
      <c r="G3" s="100"/>
      <c r="H3" s="100"/>
    </row>
    <row r="4" spans="1:9" customFormat="1" ht="69.75" customHeight="1">
      <c r="A4" s="42" t="s">
        <v>41</v>
      </c>
      <c r="B4" s="42" t="s">
        <v>42</v>
      </c>
      <c r="C4" s="42" t="s">
        <v>43</v>
      </c>
      <c r="D4" s="42" t="s">
        <v>44</v>
      </c>
      <c r="E4" s="42" t="s">
        <v>45</v>
      </c>
      <c r="F4" s="42" t="s">
        <v>46</v>
      </c>
      <c r="G4" s="42" t="s">
        <v>47</v>
      </c>
      <c r="H4" s="42" t="s">
        <v>48</v>
      </c>
    </row>
    <row r="5" spans="1:9" customFormat="1" ht="48" customHeight="1">
      <c r="A5" s="102" t="s">
        <v>137</v>
      </c>
      <c r="B5" s="42" t="s">
        <v>49</v>
      </c>
      <c r="C5" s="42">
        <v>20201112</v>
      </c>
      <c r="D5" s="51">
        <v>0.65972222222222221</v>
      </c>
      <c r="E5" s="42" t="s">
        <v>93</v>
      </c>
      <c r="F5" s="42" t="s">
        <v>77</v>
      </c>
      <c r="G5" s="42">
        <v>2.0000000000000001E-10</v>
      </c>
      <c r="H5" s="42" t="s">
        <v>68</v>
      </c>
    </row>
    <row r="6" spans="1:9" customFormat="1" ht="48" customHeight="1">
      <c r="A6" s="103"/>
      <c r="B6" s="42" t="s">
        <v>49</v>
      </c>
      <c r="C6" s="42">
        <v>20201112</v>
      </c>
      <c r="D6" s="51">
        <v>0.65972222222222221</v>
      </c>
      <c r="E6" s="42" t="s">
        <v>76</v>
      </c>
      <c r="F6" s="42" t="s">
        <v>77</v>
      </c>
      <c r="G6" s="42">
        <v>1.7000000000000001E-10</v>
      </c>
      <c r="H6" s="42" t="s">
        <v>68</v>
      </c>
    </row>
    <row r="7" spans="1:9" customFormat="1" ht="48" customHeight="1">
      <c r="A7" s="103"/>
      <c r="B7" s="42" t="s">
        <v>49</v>
      </c>
      <c r="C7" s="42">
        <v>20201112</v>
      </c>
      <c r="D7" s="51">
        <v>0.65972222222222221</v>
      </c>
      <c r="E7" s="42" t="s">
        <v>76</v>
      </c>
      <c r="F7" s="42" t="s">
        <v>77</v>
      </c>
      <c r="G7" s="42">
        <v>8.9999999999999999E-10</v>
      </c>
      <c r="H7" s="42" t="s">
        <v>68</v>
      </c>
    </row>
    <row r="8" spans="1:9" customFormat="1" ht="48" customHeight="1">
      <c r="A8" s="103"/>
      <c r="B8" s="42">
        <v>7</v>
      </c>
      <c r="C8" s="42">
        <v>20201112</v>
      </c>
      <c r="D8" s="51">
        <v>0.65972222222222221</v>
      </c>
      <c r="E8" s="42" t="s">
        <v>76</v>
      </c>
      <c r="F8" s="42" t="s">
        <v>77</v>
      </c>
      <c r="G8" s="42">
        <v>1.2E-10</v>
      </c>
      <c r="H8" s="42" t="s">
        <v>68</v>
      </c>
    </row>
    <row r="9" spans="1:9" customFormat="1" ht="48" customHeight="1">
      <c r="A9" s="103"/>
      <c r="B9" s="42"/>
      <c r="C9" s="42"/>
      <c r="D9" s="51"/>
      <c r="E9" s="42"/>
      <c r="F9" s="42"/>
      <c r="G9" s="42"/>
      <c r="H9" s="42"/>
    </row>
    <row r="10" spans="1:9" customFormat="1" ht="48" customHeight="1">
      <c r="A10" s="104"/>
      <c r="B10" s="43"/>
      <c r="C10" s="44"/>
      <c r="D10" s="44"/>
      <c r="E10" s="44"/>
      <c r="F10" s="44"/>
      <c r="G10" s="44"/>
      <c r="H10" s="44"/>
    </row>
    <row r="11" spans="1:9" customFormat="1">
      <c r="A11" s="45"/>
      <c r="B11" s="46"/>
      <c r="C11" s="46"/>
      <c r="D11" s="46"/>
      <c r="E11" s="46"/>
      <c r="F11" s="46"/>
      <c r="G11" s="46"/>
      <c r="H11" s="46"/>
    </row>
    <row r="12" spans="1:9" customFormat="1">
      <c r="A12" s="101" t="s">
        <v>50</v>
      </c>
      <c r="B12" s="101"/>
      <c r="C12" s="101"/>
      <c r="D12" s="101"/>
      <c r="E12" s="101"/>
      <c r="F12" s="46"/>
      <c r="G12" s="46"/>
      <c r="H12" s="46"/>
    </row>
    <row r="13" spans="1:9" customFormat="1">
      <c r="A13" s="101" t="s">
        <v>51</v>
      </c>
      <c r="B13" s="101"/>
      <c r="C13" s="101"/>
      <c r="D13" s="101"/>
      <c r="E13" s="101"/>
      <c r="F13" s="101"/>
      <c r="G13" s="46"/>
      <c r="H13" s="46"/>
      <c r="I13" s="46"/>
    </row>
    <row r="14" spans="1:9" customFormat="1">
      <c r="A14" s="47"/>
      <c r="B14" s="46"/>
      <c r="C14" s="46"/>
      <c r="D14" s="46"/>
      <c r="E14" s="46"/>
      <c r="F14" s="46"/>
      <c r="G14" s="46"/>
      <c r="H14" s="46"/>
    </row>
    <row r="15" spans="1:9" customFormat="1">
      <c r="A15" s="47"/>
      <c r="B15" s="46"/>
      <c r="C15" s="46"/>
      <c r="D15" s="46"/>
      <c r="E15" s="46"/>
      <c r="F15" s="46"/>
      <c r="G15" s="46"/>
      <c r="H15" s="46"/>
    </row>
    <row r="16" spans="1:9" customFormat="1">
      <c r="A16" s="48" t="s">
        <v>52</v>
      </c>
      <c r="B16" s="49" t="s">
        <v>71</v>
      </c>
      <c r="C16" s="46"/>
      <c r="D16" s="46"/>
      <c r="E16" s="48" t="s">
        <v>53</v>
      </c>
      <c r="F16" s="49">
        <v>20200610</v>
      </c>
      <c r="G16" s="46"/>
      <c r="H16" s="46"/>
    </row>
    <row r="17" spans="1:8" customFormat="1">
      <c r="A17" s="48"/>
      <c r="B17" s="48"/>
      <c r="C17" s="46"/>
      <c r="D17" s="46" t="s">
        <v>56</v>
      </c>
      <c r="E17" s="48"/>
      <c r="F17" s="48"/>
      <c r="G17" s="46"/>
      <c r="H17" s="46"/>
    </row>
    <row r="18" spans="1:8" customFormat="1">
      <c r="A18" s="48" t="s">
        <v>54</v>
      </c>
      <c r="B18" s="49"/>
      <c r="C18" s="46"/>
      <c r="D18" s="46"/>
      <c r="E18" s="48" t="s">
        <v>55</v>
      </c>
      <c r="F18" s="49"/>
      <c r="G18" s="46"/>
      <c r="H18" s="46"/>
    </row>
    <row r="19" spans="1:8">
      <c r="A19" s="13"/>
      <c r="B19" s="13"/>
      <c r="C19" s="13"/>
      <c r="D19" s="50" t="s">
        <v>56</v>
      </c>
      <c r="E19" s="13"/>
      <c r="F19" s="13"/>
      <c r="G19" s="13"/>
      <c r="H19" s="13"/>
    </row>
    <row r="20" spans="1:8">
      <c r="A20" s="13"/>
      <c r="B20" s="13"/>
      <c r="C20" s="13"/>
      <c r="D20" s="13"/>
      <c r="E20" s="13"/>
      <c r="F20" s="13"/>
      <c r="G20" s="13"/>
      <c r="H20" s="13"/>
    </row>
    <row r="21" spans="1:8">
      <c r="A21" s="13"/>
      <c r="B21" s="13"/>
      <c r="C21" s="13"/>
      <c r="D21" s="13"/>
      <c r="E21" s="13"/>
      <c r="F21" s="13"/>
      <c r="G21" s="13"/>
      <c r="H21" s="13"/>
    </row>
    <row r="22" spans="1:8">
      <c r="A22" s="13"/>
      <c r="B22" s="13"/>
      <c r="C22" s="13"/>
      <c r="D22" s="13"/>
      <c r="E22" s="13"/>
      <c r="F22" s="13"/>
      <c r="G22" s="13"/>
      <c r="H22" s="13"/>
    </row>
  </sheetData>
  <mergeCells count="4">
    <mergeCell ref="A1:H3"/>
    <mergeCell ref="A12:E12"/>
    <mergeCell ref="A13:F13"/>
    <mergeCell ref="A5:A10"/>
  </mergeCells>
  <phoneticPr fontId="1" type="noConversion"/>
  <pageMargins left="0.35433070866141736" right="0.19685039370078741" top="0.35433070866141736" bottom="0.31496062992125984" header="0.15748031496062992" footer="0.19685039370078741"/>
  <pageSetup paperSize="9" scale="90" orientation="landscape" r:id="rId1"/>
  <drawing r:id="rId2"/>
  <legacyDrawing r:id="rId3"/>
  <oleObjects>
    <oleObject progId="Equation.DSMT4" shapeId="1025" r:id="rId4"/>
    <oleObject progId="Equation.DSMT4" shapeId="1026" r:id="rId5"/>
    <oleObject progId="Equation.DSMT4" shapeId="1027" r:id="rId6"/>
    <oleObject progId="Equation.DSMT4" shapeId="1028" r:id="rId7"/>
    <oleObject progId="Equation.DSMT4" shapeId="1029" r:id="rId8"/>
    <oleObject progId="Equation.DSMT4" shapeId="1030" r:id="rId9"/>
    <oleObject progId="Equation.DSMT4" shapeId="1031" r:id="rId10"/>
    <oleObject progId="Equation.DSMT4" shapeId="1032" r:id="rId11"/>
    <oleObject progId="Equation.DSMT4" shapeId="1033" r:id="rId12"/>
    <oleObject progId="Equation.DSMT4" shapeId="1034" r:id="rId13"/>
    <oleObject progId="Equation.DSMT4" shapeId="1035" r:id="rId14"/>
    <oleObject progId="Equation.DSMT4" shapeId="1036" r:id="rId15"/>
    <oleObject progId="Equation.DSMT4" shapeId="1037" r:id="rId16"/>
    <oleObject progId="Equation.DSMT4" shapeId="1038" r:id="rId17"/>
    <oleObject progId="Equation.DSMT4" shapeId="1039" r:id="rId18"/>
    <oleObject progId="Equation.DSMT4" shapeId="1040" r:id="rId19"/>
    <oleObject progId="Equation.DSMT4" shapeId="1041" r:id="rId20"/>
    <oleObject progId="Equation.DSMT4" shapeId="1042" r:id="rId21"/>
    <oleObject progId="Equation.DSMT4" shapeId="1043" r:id="rId22"/>
    <oleObject progId="Equation.DSMT4" shapeId="1044" r:id="rId23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:J80"/>
  <sheetViews>
    <sheetView workbookViewId="0">
      <selection activeCell="B18" sqref="B18"/>
    </sheetView>
  </sheetViews>
  <sheetFormatPr defaultRowHeight="13.5"/>
  <cols>
    <col min="1" max="1" width="6.5" style="14" customWidth="1"/>
    <col min="2" max="2" width="13.625" style="14" customWidth="1"/>
    <col min="3" max="3" width="22.125" style="14" customWidth="1"/>
    <col min="4" max="4" width="22.125" style="15" customWidth="1"/>
    <col min="5" max="5" width="19.375" style="14" customWidth="1"/>
    <col min="6" max="16384" width="9" style="14"/>
  </cols>
  <sheetData>
    <row r="1" spans="1:10" ht="27.75" customHeight="1">
      <c r="A1" s="25" t="s">
        <v>39</v>
      </c>
      <c r="B1" s="25"/>
      <c r="C1" s="59"/>
      <c r="D1" s="24"/>
      <c r="E1" s="23"/>
    </row>
    <row r="2" spans="1:10" ht="30" customHeight="1">
      <c r="A2" s="107" t="s">
        <v>38</v>
      </c>
      <c r="B2" s="107"/>
      <c r="C2" s="107"/>
      <c r="D2" s="107"/>
      <c r="E2" s="107"/>
    </row>
    <row r="3" spans="1:10" s="21" customFormat="1" ht="29.25" customHeight="1">
      <c r="A3" s="111" t="s">
        <v>91</v>
      </c>
      <c r="B3" s="112"/>
      <c r="C3" s="27" t="s">
        <v>88</v>
      </c>
      <c r="D3" s="28" t="s">
        <v>89</v>
      </c>
      <c r="E3" s="76" t="s">
        <v>90</v>
      </c>
      <c r="F3" s="22"/>
    </row>
    <row r="4" spans="1:10" ht="15" customHeight="1">
      <c r="A4" s="19" t="s">
        <v>37</v>
      </c>
      <c r="B4" s="19" t="s">
        <v>36</v>
      </c>
      <c r="C4" s="19" t="s">
        <v>35</v>
      </c>
      <c r="D4" s="20" t="s">
        <v>34</v>
      </c>
      <c r="E4" s="19" t="s">
        <v>33</v>
      </c>
    </row>
    <row r="5" spans="1:10" ht="20.100000000000001" customHeight="1">
      <c r="A5" s="19">
        <v>1</v>
      </c>
      <c r="B5" s="2">
        <v>10.6</v>
      </c>
      <c r="C5" s="2"/>
      <c r="D5" s="68">
        <f>(C5-B5)/26</f>
        <v>-0.40769230769230769</v>
      </c>
      <c r="E5" s="19" t="s">
        <v>32</v>
      </c>
    </row>
    <row r="6" spans="1:10" ht="20.100000000000001" customHeight="1">
      <c r="A6" s="19">
        <v>2</v>
      </c>
      <c r="B6" s="2">
        <v>6.8</v>
      </c>
      <c r="C6" s="2"/>
      <c r="D6" s="68">
        <f t="shared" ref="D6:D14" si="0">(C6-B6)/26</f>
        <v>-0.26153846153846155</v>
      </c>
      <c r="E6" s="19" t="s">
        <v>32</v>
      </c>
    </row>
    <row r="7" spans="1:10" ht="20.100000000000001" customHeight="1">
      <c r="A7" s="19">
        <v>3</v>
      </c>
      <c r="B7" s="2">
        <v>5.6</v>
      </c>
      <c r="C7" s="2"/>
      <c r="D7" s="68">
        <f t="shared" si="0"/>
        <v>-0.21538461538461537</v>
      </c>
      <c r="E7" s="19" t="s">
        <v>32</v>
      </c>
    </row>
    <row r="8" spans="1:10" ht="20.100000000000001" customHeight="1">
      <c r="A8" s="19">
        <v>4</v>
      </c>
      <c r="B8" s="2">
        <v>7.6</v>
      </c>
      <c r="C8" s="2"/>
      <c r="D8" s="68">
        <f t="shared" si="0"/>
        <v>-0.29230769230769227</v>
      </c>
      <c r="E8" s="19" t="s">
        <v>32</v>
      </c>
    </row>
    <row r="9" spans="1:10" ht="20.100000000000001" customHeight="1">
      <c r="A9" s="19">
        <v>5</v>
      </c>
      <c r="B9" s="2">
        <v>6.6</v>
      </c>
      <c r="C9" s="2"/>
      <c r="D9" s="68">
        <f t="shared" si="0"/>
        <v>-0.25384615384615383</v>
      </c>
      <c r="E9" s="19" t="s">
        <v>32</v>
      </c>
      <c r="H9" s="12"/>
      <c r="J9" s="12"/>
    </row>
    <row r="10" spans="1:10" ht="20.100000000000001" customHeight="1">
      <c r="A10" s="19">
        <v>6</v>
      </c>
      <c r="B10" s="2">
        <v>9.1999999999999993</v>
      </c>
      <c r="C10" s="2"/>
      <c r="D10" s="68">
        <f t="shared" si="0"/>
        <v>-0.35384615384615381</v>
      </c>
      <c r="E10" s="19" t="s">
        <v>32</v>
      </c>
      <c r="H10" s="12"/>
      <c r="J10" s="12"/>
    </row>
    <row r="11" spans="1:10" ht="20.100000000000001" customHeight="1">
      <c r="A11" s="19">
        <v>7</v>
      </c>
      <c r="B11" s="2">
        <v>8.8000000000000007</v>
      </c>
      <c r="C11" s="2"/>
      <c r="D11" s="68">
        <f t="shared" si="0"/>
        <v>-0.33846153846153848</v>
      </c>
      <c r="E11" s="19" t="s">
        <v>32</v>
      </c>
      <c r="H11" s="12"/>
      <c r="J11" s="12"/>
    </row>
    <row r="12" spans="1:10" ht="20.100000000000001" customHeight="1">
      <c r="A12" s="19">
        <v>8</v>
      </c>
      <c r="B12" s="2">
        <v>8.3000000000000007</v>
      </c>
      <c r="C12" s="2"/>
      <c r="D12" s="68">
        <f t="shared" si="0"/>
        <v>-0.31923076923076926</v>
      </c>
      <c r="E12" s="19" t="s">
        <v>32</v>
      </c>
      <c r="H12" s="12"/>
      <c r="J12" s="12"/>
    </row>
    <row r="13" spans="1:10" ht="20.100000000000001" customHeight="1">
      <c r="A13" s="19">
        <v>9</v>
      </c>
      <c r="B13" s="2">
        <v>8.9</v>
      </c>
      <c r="C13" s="2"/>
      <c r="D13" s="68">
        <f t="shared" si="0"/>
        <v>-0.34230769230769231</v>
      </c>
      <c r="E13" s="19" t="s">
        <v>32</v>
      </c>
      <c r="H13" s="12"/>
      <c r="J13" s="12"/>
    </row>
    <row r="14" spans="1:10" ht="20.100000000000001" customHeight="1">
      <c r="A14" s="19">
        <v>10</v>
      </c>
      <c r="B14" s="2">
        <v>6.7</v>
      </c>
      <c r="C14" s="2"/>
      <c r="D14" s="68">
        <f t="shared" si="0"/>
        <v>-0.25769230769230772</v>
      </c>
      <c r="E14" s="19" t="s">
        <v>32</v>
      </c>
      <c r="H14" s="12"/>
      <c r="J14" s="12"/>
    </row>
    <row r="15" spans="1:10" ht="20.100000000000001" customHeight="1">
      <c r="A15" s="108" t="s">
        <v>31</v>
      </c>
      <c r="B15" s="109"/>
      <c r="C15" s="18"/>
      <c r="D15" s="17"/>
      <c r="E15" s="16"/>
      <c r="H15" s="12"/>
      <c r="J15" s="12"/>
    </row>
    <row r="16" spans="1:10" s="29" customFormat="1" ht="20.100000000000001" customHeight="1">
      <c r="A16" s="110" t="s">
        <v>92</v>
      </c>
      <c r="B16" s="110"/>
      <c r="C16" s="110"/>
      <c r="D16" s="110"/>
      <c r="E16" s="110"/>
      <c r="H16" s="30"/>
      <c r="J16" s="30"/>
    </row>
    <row r="17" spans="1:10" ht="20.100000000000001" customHeight="1">
      <c r="A17" s="105" t="s">
        <v>30</v>
      </c>
      <c r="B17" s="105"/>
      <c r="C17" s="105"/>
      <c r="D17" s="105" t="s">
        <v>29</v>
      </c>
      <c r="E17" s="106"/>
      <c r="J17" s="12"/>
    </row>
    <row r="18" spans="1:10" ht="20.100000000000001" customHeight="1"/>
    <row r="19" spans="1:10" ht="20.100000000000001" customHeight="1"/>
    <row r="20" spans="1:10" ht="20.100000000000001" customHeight="1"/>
    <row r="21" spans="1:10" ht="20.100000000000001" customHeight="1"/>
    <row r="22" spans="1:10" ht="20.100000000000001" customHeight="1"/>
    <row r="23" spans="1:10" ht="20.100000000000001" customHeight="1"/>
    <row r="24" spans="1:10" ht="20.100000000000001" customHeight="1"/>
    <row r="25" spans="1:10" ht="20.100000000000001" customHeight="1"/>
    <row r="26" spans="1:10" ht="20.100000000000001" customHeight="1"/>
    <row r="27" spans="1:10" ht="20.100000000000001" customHeight="1"/>
    <row r="28" spans="1:10" ht="20.100000000000001" customHeight="1"/>
    <row r="29" spans="1:10" ht="20.100000000000001" customHeight="1"/>
    <row r="30" spans="1:10" ht="20.100000000000001" customHeight="1"/>
    <row r="31" spans="1:10" ht="20.100000000000001" customHeight="1"/>
    <row r="32" spans="1:10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35.25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</sheetData>
  <mergeCells count="6">
    <mergeCell ref="A17:C17"/>
    <mergeCell ref="D17:E17"/>
    <mergeCell ref="A2:E2"/>
    <mergeCell ref="A15:B15"/>
    <mergeCell ref="A16:E16"/>
    <mergeCell ref="A3:B3"/>
  </mergeCells>
  <phoneticPr fontId="1" type="noConversion"/>
  <conditionalFormatting sqref="D5:D14">
    <cfRule type="cellIs" dxfId="32" priority="78" operator="between">
      <formula>3</formula>
      <formula>-3</formula>
    </cfRule>
    <cfRule type="cellIs" dxfId="31" priority="79" operator="between">
      <formula>2</formula>
      <formula>-2</formula>
    </cfRule>
    <cfRule type="cellIs" dxfId="30" priority="80" operator="between">
      <formula>-1000</formula>
      <formula>1000</formula>
    </cfRule>
    <cfRule type="cellIs" dxfId="29" priority="81" operator="between">
      <formula>1</formula>
      <formula>-1</formula>
    </cfRule>
    <cfRule type="cellIs" dxfId="28" priority="82" operator="between">
      <formula>1</formula>
      <formula>-1</formula>
    </cfRule>
    <cfRule type="cellIs" dxfId="27" priority="83" operator="between">
      <formula>-1</formula>
      <formula>1</formula>
    </cfRule>
    <cfRule type="cellIs" dxfId="26" priority="84" operator="between">
      <formula>3</formula>
      <formula>-3</formula>
    </cfRule>
    <cfRule type="cellIs" dxfId="25" priority="85" operator="between">
      <formula>3</formula>
      <formula>-3</formula>
    </cfRule>
    <cfRule type="cellIs" dxfId="24" priority="86" operator="between">
      <formula>3</formula>
      <formula>-3</formula>
    </cfRule>
    <cfRule type="cellIs" dxfId="23" priority="87" operator="between">
      <formula>0.6</formula>
      <formula>-0.6</formula>
    </cfRule>
    <cfRule type="cellIs" dxfId="22" priority="88" operator="between">
      <formula>1</formula>
      <formula>-1</formula>
    </cfRule>
    <cfRule type="cellIs" dxfId="21" priority="15" operator="between">
      <formula>-1</formula>
      <formula>1</formula>
    </cfRule>
  </conditionalFormatting>
  <conditionalFormatting sqref="D6:D14">
    <cfRule type="cellIs" dxfId="20" priority="77" operator="between">
      <formula>0.2</formula>
      <formula>-0.2</formula>
    </cfRule>
  </conditionalFormatting>
  <conditionalFormatting sqref="D5:D14">
    <cfRule type="cellIs" dxfId="19" priority="76" operator="between">
      <formula>1</formula>
      <formula>-1</formula>
    </cfRule>
  </conditionalFormatting>
  <pageMargins left="0.62992125984251968" right="0.70866141732283472" top="0.23622047244094491" bottom="0.47244094488188981" header="0.19685039370078741" footer="0.15748031496062992"/>
  <pageSetup paperSize="9" scale="1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D16" sqref="D16"/>
    </sheetView>
  </sheetViews>
  <sheetFormatPr defaultRowHeight="13.5"/>
  <sheetData>
    <row r="1" spans="1:4" ht="20.25">
      <c r="A1" s="113" t="s">
        <v>59</v>
      </c>
      <c r="B1" s="114"/>
      <c r="C1" s="114"/>
      <c r="D1" s="115"/>
    </row>
    <row r="2" spans="1:4" ht="14.25">
      <c r="A2" s="60" t="s">
        <v>60</v>
      </c>
      <c r="B2" s="60" t="s">
        <v>61</v>
      </c>
      <c r="C2" s="60" t="s">
        <v>62</v>
      </c>
      <c r="D2" s="60" t="s">
        <v>63</v>
      </c>
    </row>
    <row r="3" spans="1:4" ht="14.25">
      <c r="A3" s="60" t="s">
        <v>64</v>
      </c>
      <c r="B3" s="61" t="s">
        <v>82</v>
      </c>
      <c r="C3" s="61" t="s">
        <v>80</v>
      </c>
      <c r="D3" s="61" t="s">
        <v>66</v>
      </c>
    </row>
    <row r="4" spans="1:4" ht="14.25">
      <c r="A4" s="60" t="s">
        <v>65</v>
      </c>
      <c r="B4" s="61" t="s">
        <v>83</v>
      </c>
      <c r="C4" s="61" t="s">
        <v>81</v>
      </c>
      <c r="D4" s="61" t="s">
        <v>78</v>
      </c>
    </row>
    <row r="5" spans="1:4" ht="14.25">
      <c r="A5" s="62">
        <v>1</v>
      </c>
      <c r="B5" s="62">
        <v>2.09</v>
      </c>
      <c r="C5" s="62">
        <v>1.7</v>
      </c>
      <c r="D5" s="62">
        <v>0.7</v>
      </c>
    </row>
    <row r="6" spans="1:4" ht="14.25">
      <c r="A6" s="62">
        <v>2</v>
      </c>
      <c r="B6" s="62">
        <v>2.09</v>
      </c>
      <c r="C6" s="62">
        <v>1.7</v>
      </c>
      <c r="D6" s="62">
        <v>0.71</v>
      </c>
    </row>
    <row r="7" spans="1:4" ht="14.25">
      <c r="A7" s="62">
        <v>3</v>
      </c>
      <c r="B7" s="72">
        <v>2.1</v>
      </c>
      <c r="C7" s="72">
        <v>1.71</v>
      </c>
      <c r="D7" s="62">
        <v>0.7</v>
      </c>
    </row>
    <row r="8" spans="1:4" ht="14.25">
      <c r="A8" s="62">
        <v>4</v>
      </c>
      <c r="B8" s="62">
        <v>2.1</v>
      </c>
      <c r="C8" s="72">
        <v>1.71</v>
      </c>
      <c r="D8" s="62">
        <v>0.7</v>
      </c>
    </row>
    <row r="9" spans="1:4" ht="14.25">
      <c r="A9" s="62">
        <v>5</v>
      </c>
      <c r="B9" s="62">
        <v>2.1</v>
      </c>
      <c r="C9" s="72">
        <v>1.7</v>
      </c>
      <c r="D9" s="73">
        <v>0.7</v>
      </c>
    </row>
    <row r="10" spans="1:4" ht="14.25">
      <c r="A10" s="62">
        <v>6</v>
      </c>
      <c r="B10" s="72">
        <v>2.11</v>
      </c>
      <c r="C10" s="72">
        <v>1.7</v>
      </c>
      <c r="D10" s="62">
        <v>0.71</v>
      </c>
    </row>
    <row r="11" spans="1:4" ht="14.25">
      <c r="A11" s="62">
        <v>7</v>
      </c>
      <c r="B11" s="62">
        <v>2.1</v>
      </c>
      <c r="C11" s="72">
        <v>1.72</v>
      </c>
      <c r="D11" s="62">
        <v>0.7</v>
      </c>
    </row>
    <row r="12" spans="1:4" ht="14.25">
      <c r="A12" s="62">
        <v>8</v>
      </c>
      <c r="B12" s="62">
        <v>2.09</v>
      </c>
      <c r="C12" s="72">
        <v>1.72</v>
      </c>
      <c r="D12" s="74">
        <v>0.71</v>
      </c>
    </row>
  </sheetData>
  <mergeCells count="1">
    <mergeCell ref="A1:D1"/>
  </mergeCells>
  <phoneticPr fontId="1" type="noConversion"/>
  <conditionalFormatting sqref="D5:D12">
    <cfRule type="cellIs" dxfId="18" priority="7" operator="between">
      <formula>0.8</formula>
      <formula>1</formula>
    </cfRule>
    <cfRule type="cellIs" dxfId="17" priority="11" operator="between">
      <formula>1</formula>
      <formula>0.8</formula>
    </cfRule>
  </conditionalFormatting>
  <conditionalFormatting sqref="D5:D12">
    <cfRule type="cellIs" dxfId="16" priority="10" operator="between">
      <formula>0.8</formula>
      <formula>3.35</formula>
    </cfRule>
  </conditionalFormatting>
  <conditionalFormatting sqref="D5:D12">
    <cfRule type="cellIs" dxfId="15" priority="6" operator="between">
      <formula>0.8</formula>
      <formula>0.6</formula>
    </cfRule>
  </conditionalFormatting>
  <conditionalFormatting sqref="C5:C12">
    <cfRule type="cellIs" dxfId="14" priority="5" operator="between">
      <formula>1.7</formula>
      <formula>1.5</formula>
    </cfRule>
    <cfRule type="cellIs" dxfId="13" priority="2" operator="between">
      <formula>1.75</formula>
      <formula>1.45</formula>
    </cfRule>
  </conditionalFormatting>
  <conditionalFormatting sqref="B5:B12">
    <cfRule type="cellIs" dxfId="12" priority="3" operator="between">
      <formula>2.1</formula>
      <formula>1.9</formula>
    </cfRule>
    <cfRule type="cellIs" dxfId="11" priority="1" operator="between">
      <formula>2.15</formula>
      <formula>1.85</formula>
    </cfRule>
  </conditionalFormatting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" sqref="C3"/>
    </sheetView>
  </sheetViews>
  <sheetFormatPr defaultRowHeight="13.5"/>
  <sheetData/>
  <phoneticPr fontId="1" type="noConversion"/>
  <pageMargins left="0.7" right="0.7" top="0.75" bottom="0.75" header="0.3" footer="0.3"/>
  <legacyDrawing r:id="rId1"/>
  <oleObjects>
    <oleObject progId="Acrobat Document" dvAspect="DVASPECT_ICON" shapeId="2049" r:id="rId2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SMD晶体数值表</vt:lpstr>
      <vt:lpstr>温度特性</vt:lpstr>
      <vt:lpstr>气密性</vt:lpstr>
      <vt:lpstr>老化</vt:lpstr>
      <vt:lpstr>尺寸</vt:lpstr>
      <vt:lpstr>供方报告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John</cp:lastModifiedBy>
  <cp:lastPrinted>2020-04-12T08:16:12Z</cp:lastPrinted>
  <dcterms:created xsi:type="dcterms:W3CDTF">2017-11-21T10:46:19Z</dcterms:created>
  <dcterms:modified xsi:type="dcterms:W3CDTF">2021-03-01T01:28:37Z</dcterms:modified>
</cp:coreProperties>
</file>