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/>
  </bookViews>
  <sheets>
    <sheet name="SMD晶体数值表" sheetId="8" r:id="rId1"/>
    <sheet name="气密性" sheetId="9" r:id="rId2"/>
    <sheet name="尺寸" sheetId="11" r:id="rId3"/>
    <sheet name="温度特性" sheetId="12" r:id="rId4"/>
    <sheet name="老化数据" sheetId="13" r:id="rId5"/>
  </sheets>
  <calcPr calcId="124519"/>
</workbook>
</file>

<file path=xl/calcChain.xml><?xml version="1.0" encoding="utf-8"?>
<calcChain xmlns="http://schemas.openxmlformats.org/spreadsheetml/2006/main">
  <c r="D6" i="13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<sst xmlns="http://schemas.openxmlformats.org/spreadsheetml/2006/main" count="259" uniqueCount="143">
  <si>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</si>
  <si>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</si>
  <si>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</si>
  <si>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</si>
  <si>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</si>
  <si>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</si>
  <si>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</si>
  <si>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</si>
  <si>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</si>
  <si>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</si>
  <si>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</si>
  <si>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</si>
  <si>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</si>
  <si>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</si>
  <si>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</si>
  <si>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</si>
  <si>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</si>
  <si>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</si>
  <si>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</si>
  <si>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</si>
  <si>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</si>
  <si>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</si>
  <si>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</si>
  <si>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</si>
  <si>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</si>
  <si>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</si>
  <si>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OK</t>
    <phoneticPr fontId="1" type="noConversion"/>
  </si>
  <si>
    <t>备注：1.检查项判定，合格者用“OK”表示，不符合者用“NG”表示；</t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</si>
  <si>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0" type="noConversion"/>
  </si>
  <si>
    <t>抽样数量</t>
    <phoneticPr fontId="10" type="noConversion"/>
  </si>
  <si>
    <t>每次试验样本数</t>
    <phoneticPr fontId="10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</si>
  <si>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10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</si>
  <si>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10" type="noConversion"/>
  </si>
  <si>
    <t>品号</t>
    <phoneticPr fontId="10" type="noConversion"/>
  </si>
  <si>
    <t>型号</t>
    <phoneticPr fontId="10" type="noConversion"/>
  </si>
  <si>
    <t>漏率值（Pa•m3）/S</t>
    <phoneticPr fontId="10" type="noConversion"/>
  </si>
  <si>
    <t>判定</t>
    <phoneticPr fontId="10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</si>
  <si>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10" type="noConversion"/>
  </si>
  <si>
    <t>OK</t>
    <phoneticPr fontId="1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</si>
  <si>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</si>
  <si>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</si>
  <si>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</si>
  <si>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</si>
  <si>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判定标准：每次试验样本数20pcs Max ，每组记录1个测试值，要求测试值需≤1.0*10-9（Pa•m3）/S ；</t>
    <phoneticPr fontId="10" type="noConversion"/>
  </si>
  <si>
    <t>≤1.5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</si>
  <si>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</si>
  <si>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CLIPPED SINE WAVE</t>
    <phoneticPr fontId="1" type="noConversion"/>
  </si>
  <si>
    <r>
      <t>上升下降时间</t>
    </r>
    <r>
      <rPr>
        <sz val="9"/>
        <rFont val="宋体"/>
        <family val="3"/>
        <charset val="134"/>
      </rPr>
      <t>/ms</t>
    </r>
    <phoneticPr fontId="10" type="noConversion"/>
  </si>
  <si>
    <t>≥0.8</t>
    <phoneticPr fontId="1" type="noConversion"/>
  </si>
  <si>
    <t>OK</t>
    <phoneticPr fontId="1" type="noConversion"/>
  </si>
  <si>
    <t>检验员Inspector:李杰            日期Date：202000907                                         审核Audit：                日期Date：</t>
    <phoneticPr fontId="10" type="noConversion"/>
  </si>
  <si>
    <t>47pcs</t>
    <phoneticPr fontId="10" type="noConversion"/>
  </si>
  <si>
    <t>2020.09.07</t>
  </si>
  <si>
    <t>2020.09.07</t>
    <phoneticPr fontId="1" type="noConversion"/>
  </si>
  <si>
    <t>15:30:00 AM</t>
    <phoneticPr fontId="1" type="noConversion"/>
  </si>
  <si>
    <t>李杰</t>
    <phoneticPr fontId="1" type="noConversion"/>
  </si>
  <si>
    <t>晶体检验数据</t>
    <phoneticPr fontId="1" type="noConversion"/>
  </si>
  <si>
    <t>序号</t>
  </si>
  <si>
    <t>长</t>
  </si>
  <si>
    <t>宽</t>
  </si>
  <si>
    <t>高</t>
  </si>
  <si>
    <t xml:space="preserve">上限值：             </t>
  </si>
  <si>
    <t>3.35mm</t>
    <phoneticPr fontId="1" type="noConversion"/>
  </si>
  <si>
    <t>2.65mm</t>
    <phoneticPr fontId="1" type="noConversion"/>
  </si>
  <si>
    <t>1mm</t>
    <phoneticPr fontId="1" type="noConversion"/>
  </si>
  <si>
    <t>下限值：</t>
  </si>
  <si>
    <t>3.05mm</t>
    <phoneticPr fontId="1" type="noConversion"/>
  </si>
  <si>
    <t>2.35mm</t>
    <phoneticPr fontId="1" type="noConversion"/>
  </si>
  <si>
    <t>0.8mm</t>
    <phoneticPr fontId="1" type="noConversion"/>
  </si>
  <si>
    <t>条码/层/位</t>
  </si>
  <si>
    <t>frq_25</t>
  </si>
  <si>
    <t>frq_-40</t>
  </si>
  <si>
    <t>frq_-35</t>
  </si>
  <si>
    <t>frq_-30</t>
  </si>
  <si>
    <t>frq_-25</t>
  </si>
  <si>
    <t>frq_-15</t>
  </si>
  <si>
    <t>frq_0</t>
  </si>
  <si>
    <t>frq_15</t>
  </si>
  <si>
    <t>frq_20</t>
  </si>
  <si>
    <t>frq_30</t>
  </si>
  <si>
    <t>frq_45</t>
  </si>
  <si>
    <t>frq_60</t>
  </si>
  <si>
    <t>frq_70</t>
  </si>
  <si>
    <t>frq_80</t>
  </si>
  <si>
    <t>frq_85</t>
  </si>
  <si>
    <t xml:space="preserve">广东大普通信技术有限公司                                     </t>
    <phoneticPr fontId="10" type="noConversion"/>
  </si>
  <si>
    <t>贴片晶体老化记录表</t>
    <phoneticPr fontId="10" type="noConversion"/>
  </si>
  <si>
    <t>检验日期：220200907</t>
    <phoneticPr fontId="10" type="noConversion"/>
  </si>
  <si>
    <t>结束日期：20200914</t>
    <phoneticPr fontId="10" type="noConversion"/>
  </si>
  <si>
    <t>序号</t>
    <phoneticPr fontId="10" type="noConversion"/>
  </si>
  <si>
    <t>老化前频率Hz</t>
    <phoneticPr fontId="10" type="noConversion"/>
  </si>
  <si>
    <t>老化后频率Hz</t>
    <phoneticPr fontId="10" type="noConversion"/>
  </si>
  <si>
    <t>老化率ppm</t>
    <phoneticPr fontId="10" type="noConversion"/>
  </si>
  <si>
    <t>ok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</si>
  <si>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</si>
  <si>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r>
      <rPr>
        <sz val="10"/>
        <color indexed="8"/>
        <rFont val="宋体"/>
        <family val="3"/>
        <charset val="134"/>
      </rPr>
      <t>检验员：李杰</t>
    </r>
    <r>
      <rPr>
        <sz val="10"/>
        <color indexed="8"/>
        <rFont val="Arial Narrow"/>
        <family val="2"/>
      </rPr>
      <t xml:space="preserve"> 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 xml:space="preserve">      20200915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0" type="noConversion"/>
  </si>
  <si>
    <t xml:space="preserve">计算方法:（老化后-老化前）/标称频率 </t>
    <phoneticPr fontId="10" type="noConversion"/>
  </si>
  <si>
    <t>差率：±1PPM</t>
    <phoneticPr fontId="10" type="noConversion"/>
  </si>
  <si>
    <t>验证结论Test conclusion： 合格</t>
    <phoneticPr fontId="10" type="noConversion"/>
  </si>
  <si>
    <t xml:space="preserve">检验员：李杰 </t>
    <phoneticPr fontId="10" type="noConversion"/>
  </si>
  <si>
    <t>审核：</t>
    <phoneticPr fontId="10" type="noConversion"/>
  </si>
  <si>
    <t>————</t>
    <phoneticPr fontId="10" type="noConversion"/>
  </si>
  <si>
    <t>日期：</t>
    <phoneticPr fontId="10" type="noConversion"/>
  </si>
  <si>
    <t xml:space="preserve">    日期：</t>
    <phoneticPr fontId="1" type="noConversion"/>
  </si>
  <si>
    <t>20480000±20.48</t>
    <phoneticPr fontId="1" type="noConversion"/>
  </si>
  <si>
    <t>-9000~-15000</t>
    <phoneticPr fontId="1" type="noConversion"/>
  </si>
  <si>
    <t>9000~15000</t>
    <phoneticPr fontId="1" type="noConversion"/>
  </si>
  <si>
    <t>≤-90</t>
    <phoneticPr fontId="1" type="noConversion"/>
  </si>
  <si>
    <t>≤-114</t>
    <phoneticPr fontId="1" type="noConversion"/>
  </si>
  <si>
    <t>≤-135</t>
    <phoneticPr fontId="1" type="noConversion"/>
  </si>
  <si>
    <t>≤-150</t>
    <phoneticPr fontId="1" type="noConversion"/>
  </si>
  <si>
    <t>≤-151</t>
  </si>
  <si>
    <t>frq_-43</t>
  </si>
  <si>
    <t>frq_-20</t>
  </si>
  <si>
    <t>frq_-10</t>
  </si>
  <si>
    <t>frq_-5</t>
  </si>
  <si>
    <t>frq_35</t>
  </si>
  <si>
    <t>frq_87</t>
  </si>
  <si>
    <t>NoBarCode-2020091417-1-1/1/1</t>
  </si>
  <si>
    <t>NoBarCode-2020091417-1-2/1/2</t>
  </si>
  <si>
    <t>NoBarCode-2020091417-1-4/1/4</t>
  </si>
  <si>
    <t>NoBarCode-2020091417-1-5/1/5</t>
  </si>
  <si>
    <t>NoBarCode-2020091417-1-6/1/6</t>
  </si>
  <si>
    <t>NoBarCode-2020091417-1-7/1/7</t>
  </si>
  <si>
    <t>NoBarCode-2020091417-1-8/1/8</t>
  </si>
  <si>
    <t>NoBarCode-2020091417-1-9/1/9</t>
  </si>
  <si>
    <t>NoBarCode-2020091417-1-10/1/10</t>
  </si>
  <si>
    <t>NoBarCode-2020091417-1-11/1/11</t>
  </si>
  <si>
    <t>NoBarCode-2020091417-1-12/1/12</t>
  </si>
  <si>
    <t>NoBarCode-2020091417-1-15/1/15</t>
  </si>
  <si>
    <t>NoBarCode-2020091417-1-16/1/16</t>
  </si>
  <si>
    <t>NoBarCode-2020091417-1-17/1/17</t>
  </si>
  <si>
    <t>NoBarCode-2020091417-1-19/1/19</t>
  </si>
  <si>
    <t>NoBarCode-2020091417-1-20/1/20</t>
  </si>
  <si>
    <t>NoBarCode-2020091417-1-21/1/21</t>
  </si>
  <si>
    <t>NoBarCode-2020091417-1-22/1/22</t>
  </si>
  <si>
    <t>NoBarCode-2020091417-1-23/1/23</t>
  </si>
  <si>
    <t>NoBarCode-2020091417-1-24/1/24</t>
  </si>
  <si>
    <t>X3225YF20481</t>
    <phoneticPr fontId="1" type="noConversion"/>
  </si>
  <si>
    <t xml:space="preserve">     判定标准： -30～85 ±500ppb   -40～85 ±2500ppb</t>
    <phoneticPr fontId="10" type="noConversion"/>
  </si>
  <si>
    <t>品号:X3225YF20481</t>
    <phoneticPr fontId="10" type="noConversion"/>
  </si>
  <si>
    <t>批号:20130204007</t>
    <phoneticPr fontId="10" type="noConversion"/>
  </si>
  <si>
    <t>2.048MHZ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</si>
</sst>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sz val="10"/>
      <color indexed="8"/>
      <name val="Arial Narrow"/>
      <family val="2"/>
    </font>
    <font>
      <u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49" fontId="11" fillId="0" borderId="7" xfId="0" applyNumberFormat="1" applyFont="1" applyBorder="1" applyAlignment="1">
      <alignment horizontal="center" vertical="center" wrapText="1"/>
    </xf>
    <xf numFmtId="0" fontId="3" fillId="0" borderId="0" xfId="5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20" fontId="18" fillId="0" borderId="1" xfId="5" applyNumberFormat="1" applyFont="1" applyBorder="1" applyAlignment="1">
      <alignment horizontal="center" vertical="center"/>
    </xf>
    <xf numFmtId="11" fontId="18" fillId="0" borderId="1" xfId="0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21" fillId="0" borderId="10" xfId="5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2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0" xfId="6" applyFont="1" applyAlignment="1">
      <alignment vertical="center"/>
    </xf>
    <xf numFmtId="176" fontId="17" fillId="0" borderId="0" xfId="6" applyNumberFormat="1" applyFont="1" applyAlignment="1">
      <alignment vertical="center"/>
    </xf>
    <xf numFmtId="0" fontId="24" fillId="0" borderId="0" xfId="6" applyFont="1" applyAlignment="1">
      <alignment horizontal="center"/>
    </xf>
    <xf numFmtId="0" fontId="3" fillId="0" borderId="0" xfId="6" applyAlignment="1">
      <alignment horizontal="center" vertical="center"/>
    </xf>
    <xf numFmtId="0" fontId="17" fillId="0" borderId="1" xfId="6" applyFont="1" applyBorder="1" applyAlignment="1">
      <alignment vertical="center"/>
    </xf>
    <xf numFmtId="176" fontId="17" fillId="0" borderId="1" xfId="6" applyNumberFormat="1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18" fillId="0" borderId="12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3" fillId="0" borderId="7" xfId="6" applyBorder="1" applyAlignment="1">
      <alignment horizontal="center" vertical="center"/>
    </xf>
    <xf numFmtId="176" fontId="3" fillId="0" borderId="1" xfId="6" applyNumberFormat="1" applyBorder="1" applyAlignment="1">
      <alignment horizontal="center" vertical="center"/>
    </xf>
    <xf numFmtId="176" fontId="3" fillId="0" borderId="11" xfId="6" applyNumberFormat="1" applyBorder="1" applyAlignment="1">
      <alignment horizontal="center" vertical="center"/>
    </xf>
    <xf numFmtId="0" fontId="3" fillId="0" borderId="0" xfId="6">
      <alignment vertical="center"/>
    </xf>
    <xf numFmtId="0" fontId="3" fillId="0" borderId="10" xfId="6" applyBorder="1" applyAlignment="1">
      <alignment horizontal="center" vertical="center"/>
    </xf>
    <xf numFmtId="176" fontId="3" fillId="0" borderId="14" xfId="6" applyNumberFormat="1" applyBorder="1" applyAlignment="1">
      <alignment horizontal="center" vertical="center"/>
    </xf>
    <xf numFmtId="0" fontId="3" fillId="0" borderId="11" xfId="6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176" fontId="3" fillId="0" borderId="0" xfId="6" applyNumberForma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7" fontId="0" fillId="0" borderId="1" xfId="0" applyNumberForma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9" fillId="0" borderId="0" xfId="5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7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2" xfId="6" applyBorder="1" applyAlignment="1">
      <alignment horizontal="left" vertical="center"/>
    </xf>
    <xf numFmtId="0" fontId="26" fillId="0" borderId="5" xfId="6" applyFont="1" applyBorder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3" fillId="0" borderId="0" xfId="6" applyAlignment="1">
      <alignment horizontal="left" vertical="center"/>
    </xf>
  </cellXfs>
  <cellStyles count="7">
    <cellStyle name="常规" xfId="0" builtinId="0"/>
    <cellStyle name="常规 2" xfId="3"/>
    <cellStyle name="常规 3" xfId="1"/>
    <cellStyle name="常规 4" xfId="2"/>
    <cellStyle name="常规 5" xfId="4"/>
    <cellStyle name="常规 6" xfId="5"/>
    <cellStyle name="常规 6 2" xfId="6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909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95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4"/>
  <sheetViews>
    <sheetView showGridLines="0" tabSelected="1" workbookViewId="0">
      <selection activeCell="P16" sqref="P16"/>
    </sheetView>
  </sheetViews>
  <sheetFormatPr defaultRowHeight="12" customHeight="1"/>
  <cols>
    <col min="1" max="1" width="4.625" customWidth="1"/>
    <col min="2" max="2" width="6.25" customWidth="1"/>
    <col min="3" max="3" width="15" customWidth="1"/>
    <col min="4" max="4" width="14" customWidth="1"/>
    <col min="5" max="5" width="13.625" customWidth="1"/>
    <col min="6" max="6" width="4.25" customWidth="1"/>
    <col min="7" max="7" width="5.5" customWidth="1"/>
    <col min="8" max="13" width="5.75" customWidth="1"/>
    <col min="14" max="19" width="7.25" customWidth="1"/>
    <col min="20" max="20" width="6.25" hidden="1" customWidth="1"/>
    <col min="21" max="21" width="5.25" customWidth="1"/>
  </cols>
  <sheetData>
    <row r="1" spans="1:21" ht="12" customHeight="1">
      <c r="A1" s="11" t="s">
        <v>1</v>
      </c>
      <c r="B1" s="11"/>
      <c r="C1" s="11"/>
      <c r="D1" s="11"/>
      <c r="F1" s="76" t="s">
        <v>2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7" t="s">
        <v>3</v>
      </c>
      <c r="R1" s="77"/>
      <c r="S1" s="77"/>
      <c r="T1" s="77"/>
      <c r="U1" s="77"/>
    </row>
    <row r="2" spans="1:21" ht="12" customHeight="1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R2" s="7" t="s">
        <v>4</v>
      </c>
    </row>
    <row r="3" spans="1:21" ht="12" customHeight="1">
      <c r="A3" s="82" t="s">
        <v>5</v>
      </c>
      <c r="B3" s="82" t="s">
        <v>6</v>
      </c>
      <c r="C3" s="87" t="s">
        <v>7</v>
      </c>
      <c r="D3" s="89" t="s">
        <v>45</v>
      </c>
      <c r="E3" s="90"/>
      <c r="F3" s="93" t="s">
        <v>8</v>
      </c>
      <c r="G3" s="85" t="s">
        <v>9</v>
      </c>
      <c r="H3" s="85"/>
      <c r="I3" s="85"/>
      <c r="J3" s="85"/>
      <c r="K3" s="85"/>
      <c r="L3" s="85"/>
      <c r="M3" s="85"/>
      <c r="N3" s="6" t="s">
        <v>10</v>
      </c>
      <c r="O3" s="78" t="s">
        <v>11</v>
      </c>
      <c r="P3" s="78"/>
      <c r="Q3" s="79" t="s">
        <v>47</v>
      </c>
      <c r="R3" s="79" t="s">
        <v>12</v>
      </c>
      <c r="S3" s="80" t="s">
        <v>13</v>
      </c>
      <c r="T3" s="82" t="s">
        <v>14</v>
      </c>
      <c r="U3" s="82" t="s">
        <v>15</v>
      </c>
    </row>
    <row r="4" spans="1:21" ht="12" customHeight="1">
      <c r="A4" s="83"/>
      <c r="B4" s="86"/>
      <c r="C4" s="88"/>
      <c r="D4" s="91"/>
      <c r="E4" s="92"/>
      <c r="F4" s="94"/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5" t="s">
        <v>21</v>
      </c>
      <c r="M4" s="4" t="s">
        <v>22</v>
      </c>
      <c r="N4" s="80" t="s">
        <v>46</v>
      </c>
      <c r="O4" s="3" t="s">
        <v>23</v>
      </c>
      <c r="P4" s="3" t="s">
        <v>24</v>
      </c>
      <c r="Q4" s="79"/>
      <c r="R4" s="79"/>
      <c r="S4" s="81"/>
      <c r="T4" s="83"/>
      <c r="U4" s="83"/>
    </row>
    <row r="5" spans="1:21" ht="12" customHeight="1">
      <c r="A5" s="86"/>
      <c r="B5" s="41" t="s">
        <v>44</v>
      </c>
      <c r="C5" s="72" t="s">
        <v>104</v>
      </c>
      <c r="D5" s="18" t="s">
        <v>105</v>
      </c>
      <c r="E5" s="18" t="s">
        <v>106</v>
      </c>
      <c r="F5" s="36" t="s">
        <v>25</v>
      </c>
      <c r="G5" s="41" t="s">
        <v>25</v>
      </c>
      <c r="H5" s="42" t="s">
        <v>107</v>
      </c>
      <c r="I5" s="42" t="s">
        <v>108</v>
      </c>
      <c r="J5" s="43" t="s">
        <v>109</v>
      </c>
      <c r="K5" s="43" t="s">
        <v>110</v>
      </c>
      <c r="L5" s="43" t="s">
        <v>110</v>
      </c>
      <c r="M5" s="43" t="s">
        <v>111</v>
      </c>
      <c r="N5" s="84"/>
      <c r="O5" s="41" t="s">
        <v>25</v>
      </c>
      <c r="P5" s="41" t="s">
        <v>25</v>
      </c>
      <c r="Q5" s="51" t="s">
        <v>25</v>
      </c>
      <c r="R5" s="51" t="s">
        <v>25</v>
      </c>
      <c r="S5" s="41" t="s">
        <v>48</v>
      </c>
      <c r="T5" s="44"/>
      <c r="U5" s="83"/>
    </row>
    <row r="6" spans="1:21" ht="12" customHeight="1">
      <c r="A6" s="40">
        <v>1</v>
      </c>
      <c r="B6" s="2">
        <v>1</v>
      </c>
      <c r="C6" s="2">
        <v>20479994.936666701</v>
      </c>
      <c r="D6" s="75">
        <v>-11684.333333373101</v>
      </c>
      <c r="E6" s="75">
        <v>12102.999999932899</v>
      </c>
      <c r="F6" s="2"/>
      <c r="G6" s="2"/>
      <c r="H6" s="2">
        <v>-88</v>
      </c>
      <c r="I6" s="2">
        <v>-115</v>
      </c>
      <c r="J6" s="2">
        <v>-135</v>
      </c>
      <c r="K6" s="2">
        <v>-148</v>
      </c>
      <c r="L6" s="2">
        <v>-149</v>
      </c>
      <c r="M6" s="2">
        <v>-150</v>
      </c>
      <c r="N6" s="2"/>
      <c r="O6" s="2"/>
      <c r="P6" s="2"/>
      <c r="Q6" s="2"/>
      <c r="R6" s="2"/>
      <c r="S6" s="2">
        <v>0.89</v>
      </c>
      <c r="T6" s="2"/>
      <c r="U6" s="2" t="s">
        <v>49</v>
      </c>
    </row>
    <row r="7" spans="1:21" ht="12" customHeight="1">
      <c r="A7" s="40">
        <v>2</v>
      </c>
      <c r="B7" s="2">
        <v>1</v>
      </c>
      <c r="C7" s="2">
        <v>20479986.376666699</v>
      </c>
      <c r="D7" s="75">
        <v>-12553.833333402899</v>
      </c>
      <c r="E7" s="75">
        <v>13011.999999731799</v>
      </c>
      <c r="F7" s="2"/>
      <c r="G7" s="2"/>
      <c r="H7" s="2">
        <v>-89</v>
      </c>
      <c r="I7" s="2">
        <v>-115</v>
      </c>
      <c r="J7" s="2">
        <v>-135</v>
      </c>
      <c r="K7" s="2">
        <v>-148</v>
      </c>
      <c r="L7" s="2">
        <v>-149</v>
      </c>
      <c r="M7" s="2">
        <v>-150</v>
      </c>
      <c r="N7" s="2"/>
      <c r="O7" s="2"/>
      <c r="P7" s="2"/>
      <c r="Q7" s="2"/>
      <c r="R7" s="2"/>
      <c r="S7" s="2">
        <v>0.9</v>
      </c>
      <c r="T7" s="2"/>
      <c r="U7" s="2" t="s">
        <v>49</v>
      </c>
    </row>
    <row r="8" spans="1:21" ht="12" customHeight="1">
      <c r="A8" s="40">
        <v>3</v>
      </c>
      <c r="B8" s="2">
        <v>1</v>
      </c>
      <c r="C8" s="2">
        <v>20479993.719999999</v>
      </c>
      <c r="D8" s="75">
        <v>-11783.166666515201</v>
      </c>
      <c r="E8" s="75">
        <v>12203.833333402899</v>
      </c>
      <c r="F8" s="2"/>
      <c r="G8" s="2"/>
      <c r="H8" s="2">
        <v>-89</v>
      </c>
      <c r="I8" s="2">
        <v>-114</v>
      </c>
      <c r="J8" s="2">
        <v>-135</v>
      </c>
      <c r="K8" s="2">
        <v>-148</v>
      </c>
      <c r="L8" s="2">
        <v>-149</v>
      </c>
      <c r="M8" s="2">
        <v>-150</v>
      </c>
      <c r="N8" s="2"/>
      <c r="O8" s="2"/>
      <c r="P8" s="2"/>
      <c r="Q8" s="2"/>
      <c r="R8" s="2"/>
      <c r="S8" s="2">
        <v>0.88</v>
      </c>
      <c r="T8" s="2"/>
      <c r="U8" s="2" t="s">
        <v>49</v>
      </c>
    </row>
    <row r="9" spans="1:21" ht="12" customHeight="1">
      <c r="A9" s="40">
        <v>4</v>
      </c>
      <c r="B9" s="2">
        <v>1</v>
      </c>
      <c r="C9" s="2">
        <v>20480000.469999999</v>
      </c>
      <c r="D9" s="75">
        <v>-11728.0000001192</v>
      </c>
      <c r="E9" s="75">
        <v>12277.9999997467</v>
      </c>
      <c r="F9" s="2"/>
      <c r="G9" s="2"/>
      <c r="H9" s="2">
        <v>-85</v>
      </c>
      <c r="I9" s="2">
        <v>-116</v>
      </c>
      <c r="J9" s="2">
        <v>-135</v>
      </c>
      <c r="K9" s="2">
        <v>-148</v>
      </c>
      <c r="L9" s="2">
        <v>-149</v>
      </c>
      <c r="M9" s="2">
        <v>-150</v>
      </c>
      <c r="N9" s="2"/>
      <c r="O9" s="2"/>
      <c r="P9" s="2"/>
      <c r="Q9" s="2"/>
      <c r="R9" s="2"/>
      <c r="S9" s="2">
        <v>0.89</v>
      </c>
      <c r="T9" s="2"/>
      <c r="U9" s="2" t="s">
        <v>49</v>
      </c>
    </row>
    <row r="10" spans="1:21" ht="12" customHeight="1">
      <c r="A10" s="40">
        <v>5</v>
      </c>
      <c r="B10" s="2">
        <v>1</v>
      </c>
      <c r="C10" s="2">
        <v>20479994.033333302</v>
      </c>
      <c r="D10" s="75">
        <v>-11704.8333333805</v>
      </c>
      <c r="E10" s="75">
        <v>12110.333333164501</v>
      </c>
      <c r="F10" s="2"/>
      <c r="G10" s="2"/>
      <c r="H10" s="2">
        <v>-88</v>
      </c>
      <c r="I10" s="2">
        <v>-115</v>
      </c>
      <c r="J10" s="2">
        <v>-135</v>
      </c>
      <c r="K10" s="2">
        <v>-148</v>
      </c>
      <c r="L10" s="2">
        <v>-149</v>
      </c>
      <c r="M10" s="2">
        <v>-150</v>
      </c>
      <c r="N10" s="2"/>
      <c r="O10" s="2"/>
      <c r="P10" s="2"/>
      <c r="Q10" s="2"/>
      <c r="R10" s="2"/>
      <c r="S10" s="2">
        <v>0.9</v>
      </c>
      <c r="T10" s="2"/>
      <c r="U10" s="2" t="s">
        <v>49</v>
      </c>
    </row>
    <row r="11" spans="1:21" ht="12" customHeight="1">
      <c r="A11" s="40">
        <v>6</v>
      </c>
      <c r="B11" s="2">
        <v>1</v>
      </c>
      <c r="C11" s="2">
        <v>20479998.670000002</v>
      </c>
      <c r="D11" s="75">
        <v>-11672.3333332688</v>
      </c>
      <c r="E11" s="75">
        <v>12186.666666716301</v>
      </c>
      <c r="F11" s="2"/>
      <c r="G11" s="2"/>
      <c r="H11" s="2">
        <v>-87</v>
      </c>
      <c r="I11" s="2">
        <v>-116</v>
      </c>
      <c r="J11" s="2">
        <v>-135</v>
      </c>
      <c r="K11" s="2">
        <v>-148</v>
      </c>
      <c r="L11" s="2">
        <v>-149</v>
      </c>
      <c r="M11" s="2">
        <v>-150</v>
      </c>
      <c r="N11" s="2"/>
      <c r="O11" s="2"/>
      <c r="P11" s="2"/>
      <c r="Q11" s="2"/>
      <c r="R11" s="2"/>
      <c r="S11" s="2">
        <v>0.89</v>
      </c>
      <c r="T11" s="2"/>
      <c r="U11" s="2" t="s">
        <v>49</v>
      </c>
    </row>
    <row r="12" spans="1:21" ht="12" customHeight="1">
      <c r="A12" s="40">
        <v>7</v>
      </c>
      <c r="B12" s="2">
        <v>1</v>
      </c>
      <c r="C12" s="2">
        <v>20480002.93</v>
      </c>
      <c r="D12" s="75">
        <v>-12500.166666694</v>
      </c>
      <c r="E12" s="75">
        <v>12924.166666343801</v>
      </c>
      <c r="F12" s="2"/>
      <c r="G12" s="2"/>
      <c r="H12" s="2">
        <v>-86</v>
      </c>
      <c r="I12" s="2">
        <v>-116</v>
      </c>
      <c r="J12" s="2">
        <v>-135</v>
      </c>
      <c r="K12" s="2">
        <v>-148</v>
      </c>
      <c r="L12" s="2">
        <v>-149</v>
      </c>
      <c r="M12" s="2">
        <v>-150</v>
      </c>
      <c r="N12" s="2"/>
      <c r="O12" s="2"/>
      <c r="P12" s="2"/>
      <c r="Q12" s="2"/>
      <c r="R12" s="2"/>
      <c r="S12" s="2">
        <v>0.9</v>
      </c>
      <c r="T12" s="2"/>
      <c r="U12" s="2" t="s">
        <v>49</v>
      </c>
    </row>
    <row r="13" spans="1:21" ht="12" customHeight="1">
      <c r="A13" s="40">
        <v>8</v>
      </c>
      <c r="B13" s="2">
        <v>1</v>
      </c>
      <c r="C13" s="2">
        <v>20479989.02</v>
      </c>
      <c r="D13" s="75">
        <v>-11881.6666666418</v>
      </c>
      <c r="E13" s="75">
        <v>12227.1666666493</v>
      </c>
      <c r="F13" s="2"/>
      <c r="G13" s="2"/>
      <c r="H13" s="2">
        <v>-89</v>
      </c>
      <c r="I13" s="2">
        <v>-116</v>
      </c>
      <c r="J13" s="2">
        <v>-135</v>
      </c>
      <c r="K13" s="2">
        <v>-148</v>
      </c>
      <c r="L13" s="2">
        <v>-149</v>
      </c>
      <c r="M13" s="2">
        <v>-150</v>
      </c>
      <c r="N13" s="2"/>
      <c r="O13" s="2"/>
      <c r="P13" s="2"/>
      <c r="Q13" s="2"/>
      <c r="R13" s="2"/>
      <c r="S13" s="2">
        <v>0.92</v>
      </c>
      <c r="T13" s="2"/>
      <c r="U13" s="2" t="s">
        <v>49</v>
      </c>
    </row>
    <row r="14" spans="1:21" ht="12" customHeight="1">
      <c r="A14" s="40">
        <v>9</v>
      </c>
      <c r="B14" s="2">
        <v>1</v>
      </c>
      <c r="C14" s="2">
        <v>20479990.23</v>
      </c>
      <c r="D14" s="75">
        <v>-11610.999999940401</v>
      </c>
      <c r="E14" s="75">
        <v>11983.333333209201</v>
      </c>
      <c r="F14" s="2"/>
      <c r="G14" s="2"/>
      <c r="H14" s="2">
        <v>-88</v>
      </c>
      <c r="I14" s="2">
        <v>-115</v>
      </c>
      <c r="J14" s="2">
        <v>-135</v>
      </c>
      <c r="K14" s="2">
        <v>-148</v>
      </c>
      <c r="L14" s="2">
        <v>-149</v>
      </c>
      <c r="M14" s="2">
        <v>-150</v>
      </c>
      <c r="N14" s="2"/>
      <c r="O14" s="2"/>
      <c r="P14" s="2"/>
      <c r="Q14" s="2"/>
      <c r="R14" s="2"/>
      <c r="S14" s="2">
        <v>0.91</v>
      </c>
      <c r="T14" s="2"/>
      <c r="U14" s="2" t="s">
        <v>49</v>
      </c>
    </row>
    <row r="15" spans="1:21" ht="12" customHeight="1">
      <c r="A15" s="40">
        <v>10</v>
      </c>
      <c r="B15" s="2">
        <v>1</v>
      </c>
      <c r="C15" s="2">
        <v>20479989.2533333</v>
      </c>
      <c r="D15" s="75">
        <v>-12353.833333402899</v>
      </c>
      <c r="E15" s="75">
        <v>12636.666666716301</v>
      </c>
      <c r="F15" s="2"/>
      <c r="G15" s="2"/>
      <c r="H15" s="2">
        <v>-89</v>
      </c>
      <c r="I15" s="2">
        <v>-115</v>
      </c>
      <c r="J15" s="2">
        <v>-135</v>
      </c>
      <c r="K15" s="2">
        <v>-148</v>
      </c>
      <c r="L15" s="2">
        <v>-149</v>
      </c>
      <c r="M15" s="2">
        <v>-150</v>
      </c>
      <c r="N15" s="2"/>
      <c r="O15" s="2"/>
      <c r="P15" s="2"/>
      <c r="Q15" s="2"/>
      <c r="R15" s="2"/>
      <c r="S15" s="2">
        <v>0.92</v>
      </c>
      <c r="T15" s="2"/>
      <c r="U15" s="2" t="s">
        <v>49</v>
      </c>
    </row>
    <row r="16" spans="1:21" ht="12" customHeight="1">
      <c r="A16" s="40">
        <v>11</v>
      </c>
      <c r="B16" s="2">
        <v>1</v>
      </c>
      <c r="C16" s="2">
        <v>20479998.333333299</v>
      </c>
      <c r="D16" s="75">
        <v>-12492.333333194299</v>
      </c>
      <c r="E16" s="75">
        <v>12817.333333566799</v>
      </c>
      <c r="F16" s="2"/>
      <c r="G16" s="2"/>
      <c r="H16" s="2">
        <v>-89</v>
      </c>
      <c r="I16" s="2">
        <v>-114</v>
      </c>
      <c r="J16" s="2">
        <v>-135</v>
      </c>
      <c r="K16" s="2">
        <v>-148</v>
      </c>
      <c r="L16" s="2">
        <v>-149</v>
      </c>
      <c r="M16" s="2">
        <v>-150</v>
      </c>
      <c r="N16" s="2"/>
      <c r="O16" s="2"/>
      <c r="P16" s="2"/>
      <c r="Q16" s="2"/>
      <c r="R16" s="2"/>
      <c r="S16" s="2">
        <v>0.92</v>
      </c>
      <c r="T16" s="2"/>
      <c r="U16" s="2" t="s">
        <v>49</v>
      </c>
    </row>
    <row r="17" spans="1:21" ht="12" customHeight="1">
      <c r="A17" s="40">
        <v>12</v>
      </c>
      <c r="B17" s="2">
        <v>1</v>
      </c>
      <c r="C17" s="2">
        <v>20480004.036666699</v>
      </c>
      <c r="D17" s="75">
        <v>-12307.4999999255</v>
      </c>
      <c r="E17" s="75">
        <v>12752.666666917499</v>
      </c>
      <c r="F17" s="2"/>
      <c r="G17" s="2"/>
      <c r="H17" s="2">
        <v>-85</v>
      </c>
      <c r="I17" s="2">
        <v>-116</v>
      </c>
      <c r="J17" s="2">
        <v>-135</v>
      </c>
      <c r="K17" s="2">
        <v>-148</v>
      </c>
      <c r="L17" s="2">
        <v>-149</v>
      </c>
      <c r="M17" s="2">
        <v>-150</v>
      </c>
      <c r="N17" s="2"/>
      <c r="O17" s="2"/>
      <c r="P17" s="2"/>
      <c r="Q17" s="2"/>
      <c r="R17" s="2"/>
      <c r="S17" s="2">
        <v>0.92</v>
      </c>
      <c r="T17" s="2"/>
      <c r="U17" s="2" t="s">
        <v>49</v>
      </c>
    </row>
    <row r="18" spans="1:21" ht="12" customHeight="1">
      <c r="A18" s="40">
        <v>13</v>
      </c>
      <c r="B18" s="2">
        <v>1</v>
      </c>
      <c r="C18" s="2">
        <v>20479991.356666699</v>
      </c>
      <c r="D18" s="75">
        <v>-11816.8333332986</v>
      </c>
      <c r="E18" s="75">
        <v>12253.500000014899</v>
      </c>
      <c r="F18" s="2"/>
      <c r="G18" s="2"/>
      <c r="H18" s="2">
        <v>-88</v>
      </c>
      <c r="I18" s="2">
        <v>-115</v>
      </c>
      <c r="J18" s="2">
        <v>-135</v>
      </c>
      <c r="K18" s="2">
        <v>-148</v>
      </c>
      <c r="L18" s="2">
        <v>-149</v>
      </c>
      <c r="M18" s="2">
        <v>-150</v>
      </c>
      <c r="N18" s="2"/>
      <c r="O18" s="2"/>
      <c r="P18" s="2"/>
      <c r="Q18" s="2"/>
      <c r="R18" s="2"/>
      <c r="S18" s="2">
        <v>0.92</v>
      </c>
      <c r="T18" s="2"/>
      <c r="U18" s="2" t="s">
        <v>49</v>
      </c>
    </row>
    <row r="19" spans="1:21" ht="12" customHeight="1">
      <c r="A19" s="40">
        <v>14</v>
      </c>
      <c r="B19" s="2">
        <v>1</v>
      </c>
      <c r="C19" s="2">
        <v>20479994.846666701</v>
      </c>
      <c r="D19" s="75">
        <v>-12469.999999739201</v>
      </c>
      <c r="E19" s="75">
        <v>12898.5000001267</v>
      </c>
      <c r="F19" s="2"/>
      <c r="G19" s="2"/>
      <c r="H19" s="2">
        <v>-87</v>
      </c>
      <c r="I19" s="2">
        <v>-116</v>
      </c>
      <c r="J19" s="2">
        <v>-135</v>
      </c>
      <c r="K19" s="2">
        <v>-148</v>
      </c>
      <c r="L19" s="2">
        <v>-149</v>
      </c>
      <c r="M19" s="2">
        <v>-150</v>
      </c>
      <c r="N19" s="2"/>
      <c r="O19" s="2"/>
      <c r="P19" s="2"/>
      <c r="Q19" s="2"/>
      <c r="R19" s="2"/>
      <c r="S19" s="2">
        <v>0.92</v>
      </c>
      <c r="T19" s="2"/>
      <c r="U19" s="2" t="s">
        <v>49</v>
      </c>
    </row>
    <row r="20" spans="1:21" ht="12" customHeight="1">
      <c r="A20" s="40">
        <v>15</v>
      </c>
      <c r="B20" s="2">
        <v>1</v>
      </c>
      <c r="C20" s="2">
        <v>20479990.440000001</v>
      </c>
      <c r="D20" s="75">
        <v>-11772.3333332688</v>
      </c>
      <c r="E20" s="75">
        <v>12118.3333335444</v>
      </c>
      <c r="F20" s="2"/>
      <c r="G20" s="2"/>
      <c r="H20" s="2">
        <v>-86</v>
      </c>
      <c r="I20" s="2">
        <v>-116</v>
      </c>
      <c r="J20" s="2">
        <v>-135</v>
      </c>
      <c r="K20" s="2">
        <v>-148</v>
      </c>
      <c r="L20" s="2">
        <v>-149</v>
      </c>
      <c r="M20" s="2">
        <v>-150</v>
      </c>
      <c r="N20" s="2"/>
      <c r="O20" s="2"/>
      <c r="P20" s="2"/>
      <c r="Q20" s="2"/>
      <c r="R20" s="2"/>
      <c r="S20" s="2">
        <v>0.92</v>
      </c>
      <c r="T20" s="2"/>
      <c r="U20" s="2" t="s">
        <v>49</v>
      </c>
    </row>
    <row r="21" spans="1:21" ht="12" customHeight="1">
      <c r="A21" s="40">
        <v>16</v>
      </c>
      <c r="B21" s="2">
        <v>1</v>
      </c>
      <c r="C21" s="2">
        <v>20479992.416666701</v>
      </c>
      <c r="D21" s="75">
        <v>-12488.666666671599</v>
      </c>
      <c r="E21" s="75">
        <v>12763.666666671599</v>
      </c>
      <c r="F21" s="2"/>
      <c r="G21" s="2"/>
      <c r="H21" s="2">
        <v>-89</v>
      </c>
      <c r="I21" s="2">
        <v>-116</v>
      </c>
      <c r="J21" s="2">
        <v>-135</v>
      </c>
      <c r="K21" s="2">
        <v>-148</v>
      </c>
      <c r="L21" s="2">
        <v>-149</v>
      </c>
      <c r="M21" s="2">
        <v>-150</v>
      </c>
      <c r="N21" s="2"/>
      <c r="O21" s="2"/>
      <c r="P21" s="2"/>
      <c r="Q21" s="2"/>
      <c r="R21" s="2"/>
      <c r="S21" s="2">
        <v>0.92</v>
      </c>
      <c r="T21" s="2"/>
      <c r="U21" s="2" t="s">
        <v>49</v>
      </c>
    </row>
    <row r="22" spans="1:21" ht="12" customHeight="1">
      <c r="A22" s="40">
        <v>17</v>
      </c>
      <c r="B22" s="2">
        <v>1</v>
      </c>
      <c r="C22" s="2">
        <v>20479997.026666701</v>
      </c>
      <c r="D22" s="75">
        <v>-12324.3333332241</v>
      </c>
      <c r="E22" s="75">
        <v>12817.5000000745</v>
      </c>
      <c r="F22" s="2"/>
      <c r="G22" s="2"/>
      <c r="H22" s="2">
        <v>-88</v>
      </c>
      <c r="I22" s="2">
        <v>-115</v>
      </c>
      <c r="J22" s="2">
        <v>-135</v>
      </c>
      <c r="K22" s="2">
        <v>-148</v>
      </c>
      <c r="L22" s="2">
        <v>-149</v>
      </c>
      <c r="M22" s="2">
        <v>-150</v>
      </c>
      <c r="N22" s="2"/>
      <c r="O22" s="2"/>
      <c r="P22" s="2"/>
      <c r="Q22" s="2"/>
      <c r="R22" s="2"/>
      <c r="S22" s="2">
        <v>0.92</v>
      </c>
      <c r="T22" s="2"/>
      <c r="U22" s="2" t="s">
        <v>49</v>
      </c>
    </row>
    <row r="23" spans="1:21" ht="12" customHeight="1">
      <c r="A23" s="40">
        <v>18</v>
      </c>
      <c r="B23" s="2">
        <v>1</v>
      </c>
      <c r="C23" s="2">
        <v>20479988.693333302</v>
      </c>
      <c r="D23" s="75">
        <v>-12438.333333283699</v>
      </c>
      <c r="E23" s="75">
        <v>12850.6666667759</v>
      </c>
      <c r="F23" s="2"/>
      <c r="G23" s="2"/>
      <c r="H23" s="2">
        <v>-89</v>
      </c>
      <c r="I23" s="2">
        <v>-115</v>
      </c>
      <c r="J23" s="2">
        <v>-135</v>
      </c>
      <c r="K23" s="2">
        <v>-148</v>
      </c>
      <c r="L23" s="2">
        <v>-149</v>
      </c>
      <c r="M23" s="2">
        <v>-150</v>
      </c>
      <c r="N23" s="2"/>
      <c r="O23" s="2"/>
      <c r="P23" s="2"/>
      <c r="Q23" s="2"/>
      <c r="R23" s="2"/>
      <c r="S23" s="2">
        <v>0.92</v>
      </c>
      <c r="T23" s="2"/>
      <c r="U23" s="2" t="s">
        <v>49</v>
      </c>
    </row>
    <row r="24" spans="1:21" ht="12" customHeight="1">
      <c r="A24" s="40">
        <v>19</v>
      </c>
      <c r="B24" s="2">
        <v>1</v>
      </c>
      <c r="C24" s="2">
        <v>20479995.949999999</v>
      </c>
      <c r="D24" s="75">
        <v>-12462.833333388</v>
      </c>
      <c r="E24" s="75">
        <v>12894.1666666418</v>
      </c>
      <c r="F24" s="2"/>
      <c r="G24" s="2"/>
      <c r="H24" s="2">
        <v>-89</v>
      </c>
      <c r="I24" s="2">
        <v>-114</v>
      </c>
      <c r="J24" s="2">
        <v>-135</v>
      </c>
      <c r="K24" s="2">
        <v>-148</v>
      </c>
      <c r="L24" s="2">
        <v>-149</v>
      </c>
      <c r="M24" s="2">
        <v>-150</v>
      </c>
      <c r="N24" s="2"/>
      <c r="O24" s="2"/>
      <c r="P24" s="2"/>
      <c r="Q24" s="2"/>
      <c r="R24" s="2"/>
      <c r="S24" s="2">
        <v>0.92</v>
      </c>
      <c r="T24" s="2"/>
      <c r="U24" s="2" t="s">
        <v>49</v>
      </c>
    </row>
    <row r="25" spans="1:21" ht="12" customHeight="1">
      <c r="A25" s="40">
        <v>20</v>
      </c>
      <c r="B25" s="2">
        <v>1</v>
      </c>
      <c r="C25" s="2">
        <v>20479991.920000002</v>
      </c>
      <c r="D25" s="75">
        <v>-12623.833333328401</v>
      </c>
      <c r="E25" s="75">
        <v>12890.166666544999</v>
      </c>
      <c r="F25" s="2"/>
      <c r="G25" s="2"/>
      <c r="H25" s="2">
        <v>-85</v>
      </c>
      <c r="I25" s="2">
        <v>-116</v>
      </c>
      <c r="J25" s="2">
        <v>-135</v>
      </c>
      <c r="K25" s="2">
        <v>-148</v>
      </c>
      <c r="L25" s="2">
        <v>-149</v>
      </c>
      <c r="M25" s="2">
        <v>-150</v>
      </c>
      <c r="N25" s="2"/>
      <c r="O25" s="2"/>
      <c r="P25" s="2"/>
      <c r="Q25" s="2"/>
      <c r="R25" s="2"/>
      <c r="S25" s="2">
        <v>0.92</v>
      </c>
      <c r="T25" s="2"/>
      <c r="U25" s="2" t="s">
        <v>49</v>
      </c>
    </row>
    <row r="26" spans="1:21" ht="12" customHeight="1">
      <c r="A26" s="40">
        <v>21</v>
      </c>
      <c r="B26" s="2">
        <v>1</v>
      </c>
      <c r="C26" s="2">
        <v>20479990.98</v>
      </c>
      <c r="D26" s="75">
        <v>-11635.1666666567</v>
      </c>
      <c r="E26" s="75">
        <v>11989.6666666493</v>
      </c>
      <c r="F26" s="2"/>
      <c r="G26" s="2"/>
      <c r="H26" s="2">
        <v>-88</v>
      </c>
      <c r="I26" s="2">
        <v>-115</v>
      </c>
      <c r="J26" s="2">
        <v>-135</v>
      </c>
      <c r="K26" s="2">
        <v>-148</v>
      </c>
      <c r="L26" s="2">
        <v>-149</v>
      </c>
      <c r="M26" s="2">
        <v>-150</v>
      </c>
      <c r="N26" s="2"/>
      <c r="O26" s="2"/>
      <c r="P26" s="2"/>
      <c r="Q26" s="2"/>
      <c r="R26" s="2"/>
      <c r="S26" s="2">
        <v>0.92</v>
      </c>
      <c r="T26" s="2"/>
      <c r="U26" s="2" t="s">
        <v>49</v>
      </c>
    </row>
    <row r="27" spans="1:21" ht="12" customHeight="1">
      <c r="A27" s="40">
        <v>22</v>
      </c>
      <c r="B27" s="2">
        <v>1</v>
      </c>
      <c r="C27" s="2">
        <v>20479992.686666701</v>
      </c>
      <c r="D27" s="75">
        <v>-12555.3333334625</v>
      </c>
      <c r="E27" s="75">
        <v>12978.9999999106</v>
      </c>
      <c r="F27" s="2"/>
      <c r="G27" s="2"/>
      <c r="H27" s="2">
        <v>-87</v>
      </c>
      <c r="I27" s="2">
        <v>-116</v>
      </c>
      <c r="J27" s="2">
        <v>-135</v>
      </c>
      <c r="K27" s="2">
        <v>-148</v>
      </c>
      <c r="L27" s="2">
        <v>-149</v>
      </c>
      <c r="M27" s="2">
        <v>-150</v>
      </c>
      <c r="N27" s="2"/>
      <c r="O27" s="2"/>
      <c r="P27" s="2"/>
      <c r="Q27" s="2"/>
      <c r="R27" s="2"/>
      <c r="S27" s="2">
        <v>0.92</v>
      </c>
      <c r="T27" s="2"/>
      <c r="U27" s="2" t="s">
        <v>49</v>
      </c>
    </row>
    <row r="28" spans="1:21" ht="12" customHeight="1">
      <c r="A28" s="40">
        <v>23</v>
      </c>
      <c r="B28" s="2">
        <v>1</v>
      </c>
      <c r="C28" s="2">
        <v>20479992.173333298</v>
      </c>
      <c r="D28" s="75">
        <v>-12656.0000000522</v>
      </c>
      <c r="E28" s="75">
        <v>13074.833333492301</v>
      </c>
      <c r="F28" s="2"/>
      <c r="G28" s="2"/>
      <c r="H28" s="2">
        <v>-86</v>
      </c>
      <c r="I28" s="2">
        <v>-116</v>
      </c>
      <c r="J28" s="2">
        <v>-135</v>
      </c>
      <c r="K28" s="2">
        <v>-148</v>
      </c>
      <c r="L28" s="2">
        <v>-149</v>
      </c>
      <c r="M28" s="2">
        <v>-150</v>
      </c>
      <c r="N28" s="2"/>
      <c r="O28" s="2"/>
      <c r="P28" s="2"/>
      <c r="Q28" s="2"/>
      <c r="R28" s="2"/>
      <c r="S28" s="2">
        <v>0.92</v>
      </c>
      <c r="T28" s="2"/>
      <c r="U28" s="2" t="s">
        <v>49</v>
      </c>
    </row>
    <row r="29" spans="1:21" ht="12" customHeight="1">
      <c r="A29" s="40">
        <v>24</v>
      </c>
      <c r="B29" s="2">
        <v>1</v>
      </c>
      <c r="C29" s="2">
        <v>20479995.5233333</v>
      </c>
      <c r="D29" s="75">
        <v>-12631.9999998435</v>
      </c>
      <c r="E29" s="75">
        <v>13063.000000082</v>
      </c>
      <c r="F29" s="2"/>
      <c r="G29" s="2"/>
      <c r="H29" s="2">
        <v>-89</v>
      </c>
      <c r="I29" s="2">
        <v>-116</v>
      </c>
      <c r="J29" s="2">
        <v>-135</v>
      </c>
      <c r="K29" s="2">
        <v>-148</v>
      </c>
      <c r="L29" s="2">
        <v>-149</v>
      </c>
      <c r="M29" s="2">
        <v>-150</v>
      </c>
      <c r="N29" s="2"/>
      <c r="O29" s="2"/>
      <c r="P29" s="2"/>
      <c r="Q29" s="2"/>
      <c r="R29" s="2"/>
      <c r="S29" s="2">
        <v>0.92</v>
      </c>
      <c r="T29" s="2"/>
      <c r="U29" s="2" t="s">
        <v>49</v>
      </c>
    </row>
    <row r="30" spans="1:21" ht="12" customHeight="1">
      <c r="A30" s="40">
        <v>25</v>
      </c>
      <c r="B30" s="2">
        <v>1</v>
      </c>
      <c r="C30" s="2">
        <v>20479997.043333299</v>
      </c>
      <c r="D30" s="75">
        <v>-12616.9999999925</v>
      </c>
      <c r="E30" s="75">
        <v>13121.0000000894</v>
      </c>
      <c r="F30" s="2"/>
      <c r="G30" s="2"/>
      <c r="H30" s="2">
        <v>-88</v>
      </c>
      <c r="I30" s="2">
        <v>-115</v>
      </c>
      <c r="J30" s="2">
        <v>-135</v>
      </c>
      <c r="K30" s="2">
        <v>-148</v>
      </c>
      <c r="L30" s="2">
        <v>-149</v>
      </c>
      <c r="M30" s="2">
        <v>-150</v>
      </c>
      <c r="N30" s="2"/>
      <c r="O30" s="2"/>
      <c r="P30" s="2"/>
      <c r="Q30" s="2"/>
      <c r="R30" s="2"/>
      <c r="S30" s="2">
        <v>0.92</v>
      </c>
      <c r="T30" s="2"/>
      <c r="U30" s="2" t="s">
        <v>49</v>
      </c>
    </row>
    <row r="31" spans="1:21" ht="12" customHeight="1">
      <c r="A31" s="40">
        <v>26</v>
      </c>
      <c r="B31" s="2">
        <v>1</v>
      </c>
      <c r="C31" s="2">
        <v>20479990.559999999</v>
      </c>
      <c r="D31" s="75">
        <v>-11794.833333417801</v>
      </c>
      <c r="E31" s="75">
        <v>12099.333333410301</v>
      </c>
      <c r="F31" s="2"/>
      <c r="G31" s="2"/>
      <c r="H31" s="2">
        <v>-89</v>
      </c>
      <c r="I31" s="2">
        <v>-115</v>
      </c>
      <c r="J31" s="2">
        <v>-135</v>
      </c>
      <c r="K31" s="2">
        <v>-148</v>
      </c>
      <c r="L31" s="2">
        <v>-149</v>
      </c>
      <c r="M31" s="2">
        <v>-150</v>
      </c>
      <c r="N31" s="2"/>
      <c r="O31" s="2"/>
      <c r="P31" s="2"/>
      <c r="Q31" s="2"/>
      <c r="R31" s="2"/>
      <c r="S31" s="2">
        <v>0.92</v>
      </c>
      <c r="T31" s="2"/>
      <c r="U31" s="2" t="s">
        <v>49</v>
      </c>
    </row>
    <row r="32" spans="1:21" ht="12" customHeight="1">
      <c r="A32" s="40">
        <v>27</v>
      </c>
      <c r="B32" s="2">
        <v>1</v>
      </c>
      <c r="C32" s="2">
        <v>20479993.743333299</v>
      </c>
      <c r="D32" s="75">
        <v>-12520.000000111801</v>
      </c>
      <c r="E32" s="75">
        <v>12760.666666552401</v>
      </c>
      <c r="F32" s="2"/>
      <c r="G32" s="2"/>
      <c r="H32" s="2">
        <v>-89</v>
      </c>
      <c r="I32" s="2">
        <v>-114</v>
      </c>
      <c r="J32" s="2">
        <v>-135</v>
      </c>
      <c r="K32" s="2">
        <v>-148</v>
      </c>
      <c r="L32" s="2">
        <v>-149</v>
      </c>
      <c r="M32" s="2">
        <v>-150</v>
      </c>
      <c r="N32" s="2"/>
      <c r="O32" s="2"/>
      <c r="P32" s="2"/>
      <c r="Q32" s="2"/>
      <c r="R32" s="2"/>
      <c r="S32" s="2">
        <v>0.92</v>
      </c>
      <c r="T32" s="2"/>
      <c r="U32" s="2" t="s">
        <v>49</v>
      </c>
    </row>
    <row r="33" spans="1:21" ht="12" customHeight="1">
      <c r="A33" s="40">
        <v>28</v>
      </c>
      <c r="B33" s="2">
        <v>1</v>
      </c>
      <c r="C33" s="2">
        <v>20479986.033333302</v>
      </c>
      <c r="D33" s="75">
        <v>-12636.0000001267</v>
      </c>
      <c r="E33" s="75">
        <v>13030.499999970199</v>
      </c>
      <c r="F33" s="2"/>
      <c r="G33" s="2"/>
      <c r="H33" s="2">
        <v>-85</v>
      </c>
      <c r="I33" s="2">
        <v>-116</v>
      </c>
      <c r="J33" s="2">
        <v>-135</v>
      </c>
      <c r="K33" s="2">
        <v>-148</v>
      </c>
      <c r="L33" s="2">
        <v>-149</v>
      </c>
      <c r="M33" s="2">
        <v>-150</v>
      </c>
      <c r="N33" s="2"/>
      <c r="O33" s="2"/>
      <c r="P33" s="2"/>
      <c r="Q33" s="2"/>
      <c r="R33" s="2"/>
      <c r="S33" s="2">
        <v>0.92</v>
      </c>
      <c r="T33" s="2"/>
      <c r="U33" s="2" t="s">
        <v>49</v>
      </c>
    </row>
    <row r="34" spans="1:21" ht="12" customHeight="1">
      <c r="A34" s="40">
        <v>29</v>
      </c>
      <c r="B34" s="2">
        <v>1</v>
      </c>
      <c r="C34" s="2">
        <v>20480001.716666698</v>
      </c>
      <c r="D34" s="75">
        <v>-11727.8333334252</v>
      </c>
      <c r="E34" s="75">
        <v>12095.666666515201</v>
      </c>
      <c r="F34" s="2"/>
      <c r="G34" s="2"/>
      <c r="H34" s="2">
        <v>-88</v>
      </c>
      <c r="I34" s="2">
        <v>-115</v>
      </c>
      <c r="J34" s="2">
        <v>-135</v>
      </c>
      <c r="K34" s="2">
        <v>-148</v>
      </c>
      <c r="L34" s="2">
        <v>-149</v>
      </c>
      <c r="M34" s="2">
        <v>-150</v>
      </c>
      <c r="N34" s="2"/>
      <c r="O34" s="2"/>
      <c r="P34" s="2"/>
      <c r="Q34" s="2"/>
      <c r="R34" s="2"/>
      <c r="S34" s="2">
        <v>0.92</v>
      </c>
      <c r="T34" s="2"/>
      <c r="U34" s="2" t="s">
        <v>49</v>
      </c>
    </row>
    <row r="35" spans="1:21" ht="12" customHeight="1">
      <c r="A35" s="40">
        <v>30</v>
      </c>
      <c r="B35" s="2">
        <v>1</v>
      </c>
      <c r="C35" s="2">
        <v>20479996.333333299</v>
      </c>
      <c r="D35" s="75">
        <v>-11615.166666544999</v>
      </c>
      <c r="E35" s="75">
        <v>11973.3333334327</v>
      </c>
      <c r="F35" s="2"/>
      <c r="G35" s="2"/>
      <c r="H35" s="2">
        <v>-87</v>
      </c>
      <c r="I35" s="2">
        <v>-116</v>
      </c>
      <c r="J35" s="2">
        <v>-135</v>
      </c>
      <c r="K35" s="2">
        <v>-148</v>
      </c>
      <c r="L35" s="2">
        <v>-149</v>
      </c>
      <c r="M35" s="2">
        <v>-150</v>
      </c>
      <c r="N35" s="2"/>
      <c r="O35" s="2"/>
      <c r="P35" s="2"/>
      <c r="Q35" s="2"/>
      <c r="R35" s="2"/>
      <c r="S35" s="2">
        <v>0.92</v>
      </c>
      <c r="T35" s="2"/>
      <c r="U35" s="2" t="s">
        <v>49</v>
      </c>
    </row>
    <row r="36" spans="1:21" ht="12" customHeight="1">
      <c r="A36" s="40">
        <v>31</v>
      </c>
      <c r="B36" s="2">
        <v>1</v>
      </c>
      <c r="C36" s="2">
        <v>20479999.52</v>
      </c>
      <c r="D36" s="75">
        <v>-11588.499999977599</v>
      </c>
      <c r="E36" s="75">
        <v>11983.000000193701</v>
      </c>
      <c r="F36" s="2"/>
      <c r="G36" s="2"/>
      <c r="H36" s="2">
        <v>-86</v>
      </c>
      <c r="I36" s="2">
        <v>-116</v>
      </c>
      <c r="J36" s="2">
        <v>-135</v>
      </c>
      <c r="K36" s="2">
        <v>-148</v>
      </c>
      <c r="L36" s="2">
        <v>-149</v>
      </c>
      <c r="M36" s="2">
        <v>-150</v>
      </c>
      <c r="N36" s="2"/>
      <c r="O36" s="2"/>
      <c r="P36" s="2"/>
      <c r="Q36" s="2"/>
      <c r="R36" s="2"/>
      <c r="S36" s="2">
        <v>0.92</v>
      </c>
      <c r="T36" s="2"/>
      <c r="U36" s="2" t="s">
        <v>49</v>
      </c>
    </row>
    <row r="37" spans="1:21" ht="12" customHeight="1">
      <c r="A37" s="40">
        <v>32</v>
      </c>
      <c r="B37" s="2">
        <v>1</v>
      </c>
      <c r="C37" s="2">
        <v>20479992.946666699</v>
      </c>
      <c r="D37" s="75">
        <v>-12276.333333365599</v>
      </c>
      <c r="E37" s="75">
        <v>12522.833333164501</v>
      </c>
      <c r="F37" s="2"/>
      <c r="G37" s="2"/>
      <c r="H37" s="2">
        <v>-89</v>
      </c>
      <c r="I37" s="2">
        <v>-116</v>
      </c>
      <c r="J37" s="2">
        <v>-135</v>
      </c>
      <c r="K37" s="2">
        <v>-148</v>
      </c>
      <c r="L37" s="2">
        <v>-149</v>
      </c>
      <c r="M37" s="2">
        <v>-150</v>
      </c>
      <c r="N37" s="2"/>
      <c r="O37" s="2"/>
      <c r="P37" s="2"/>
      <c r="Q37" s="2"/>
      <c r="R37" s="2"/>
      <c r="S37" s="2">
        <v>0.92</v>
      </c>
      <c r="T37" s="2"/>
      <c r="U37" s="2" t="s">
        <v>49</v>
      </c>
    </row>
    <row r="38" spans="1:21" ht="12" customHeight="1">
      <c r="A38" s="50">
        <v>33</v>
      </c>
      <c r="B38" s="2">
        <v>1</v>
      </c>
      <c r="C38" s="2">
        <v>20479994.413333301</v>
      </c>
      <c r="D38" s="75">
        <v>-11788.1666664034</v>
      </c>
      <c r="E38" s="75">
        <v>12144.500000029801</v>
      </c>
      <c r="F38" s="2"/>
      <c r="G38" s="2"/>
      <c r="H38" s="2">
        <v>-88</v>
      </c>
      <c r="I38" s="2">
        <v>-115</v>
      </c>
      <c r="J38" s="2">
        <v>-135</v>
      </c>
      <c r="K38" s="2">
        <v>-148</v>
      </c>
      <c r="L38" s="2">
        <v>-149</v>
      </c>
      <c r="M38" s="2">
        <v>-150</v>
      </c>
      <c r="N38" s="2"/>
      <c r="O38" s="2"/>
      <c r="P38" s="2"/>
      <c r="Q38" s="2"/>
      <c r="R38" s="2"/>
      <c r="S38" s="2">
        <v>0.92</v>
      </c>
      <c r="T38" s="2"/>
      <c r="U38" s="2" t="s">
        <v>49</v>
      </c>
    </row>
    <row r="39" spans="1:21" ht="12" customHeight="1">
      <c r="A39" s="50">
        <v>34</v>
      </c>
      <c r="B39" s="2">
        <v>1</v>
      </c>
      <c r="C39" s="2">
        <v>20479992.393333301</v>
      </c>
      <c r="D39" s="75">
        <v>-12594.500000029801</v>
      </c>
      <c r="E39" s="75">
        <v>12983.499999903101</v>
      </c>
      <c r="F39" s="2"/>
      <c r="G39" s="2"/>
      <c r="H39" s="2">
        <v>-89</v>
      </c>
      <c r="I39" s="2">
        <v>-115</v>
      </c>
      <c r="J39" s="2">
        <v>-135</v>
      </c>
      <c r="K39" s="2">
        <v>-148</v>
      </c>
      <c r="L39" s="2">
        <v>-149</v>
      </c>
      <c r="M39" s="2">
        <v>-150</v>
      </c>
      <c r="N39" s="2"/>
      <c r="O39" s="2"/>
      <c r="P39" s="2"/>
      <c r="Q39" s="2"/>
      <c r="R39" s="2"/>
      <c r="S39" s="2">
        <v>0.92</v>
      </c>
      <c r="T39" s="2"/>
      <c r="U39" s="2" t="s">
        <v>49</v>
      </c>
    </row>
    <row r="40" spans="1:21" ht="12" customHeight="1">
      <c r="A40" s="50">
        <v>35</v>
      </c>
      <c r="B40" s="2">
        <v>1</v>
      </c>
      <c r="C40" s="2">
        <v>20479984.84</v>
      </c>
      <c r="D40" s="75">
        <v>-12676.166666671599</v>
      </c>
      <c r="E40" s="75">
        <v>12933.333333209201</v>
      </c>
      <c r="F40" s="2"/>
      <c r="G40" s="2"/>
      <c r="H40" s="2">
        <v>-89</v>
      </c>
      <c r="I40" s="2">
        <v>-114</v>
      </c>
      <c r="J40" s="2">
        <v>-135</v>
      </c>
      <c r="K40" s="2">
        <v>-148</v>
      </c>
      <c r="L40" s="2">
        <v>-149</v>
      </c>
      <c r="M40" s="2">
        <v>-150</v>
      </c>
      <c r="N40" s="2"/>
      <c r="O40" s="2"/>
      <c r="P40" s="2"/>
      <c r="Q40" s="2"/>
      <c r="R40" s="2"/>
      <c r="S40" s="2">
        <v>0.92</v>
      </c>
      <c r="T40" s="2"/>
      <c r="U40" s="2" t="s">
        <v>49</v>
      </c>
    </row>
    <row r="41" spans="1:21" ht="12" customHeight="1">
      <c r="A41" s="50">
        <v>36</v>
      </c>
      <c r="B41" s="2">
        <v>1</v>
      </c>
      <c r="C41" s="2">
        <v>20479991.9533333</v>
      </c>
      <c r="D41" s="75">
        <v>-11717.1666666865</v>
      </c>
      <c r="E41" s="75">
        <v>12037.166666798301</v>
      </c>
      <c r="F41" s="2"/>
      <c r="G41" s="2"/>
      <c r="H41" s="2">
        <v>-85</v>
      </c>
      <c r="I41" s="2">
        <v>-116</v>
      </c>
      <c r="J41" s="2">
        <v>-135</v>
      </c>
      <c r="K41" s="2">
        <v>-148</v>
      </c>
      <c r="L41" s="2">
        <v>-149</v>
      </c>
      <c r="M41" s="2">
        <v>-150</v>
      </c>
      <c r="N41" s="2"/>
      <c r="O41" s="2"/>
      <c r="P41" s="2"/>
      <c r="Q41" s="2"/>
      <c r="R41" s="2"/>
      <c r="S41" s="2">
        <v>0.92</v>
      </c>
      <c r="T41" s="2"/>
      <c r="U41" s="2" t="s">
        <v>49</v>
      </c>
    </row>
    <row r="42" spans="1:21" ht="12" customHeight="1">
      <c r="A42" s="50">
        <v>37</v>
      </c>
      <c r="B42" s="2">
        <v>1</v>
      </c>
      <c r="C42" s="2">
        <v>20479988.733333301</v>
      </c>
      <c r="D42" s="75">
        <v>-11568.8333334401</v>
      </c>
      <c r="E42" s="75">
        <v>11909.166666679101</v>
      </c>
      <c r="F42" s="2"/>
      <c r="G42" s="2"/>
      <c r="H42" s="2">
        <v>-88</v>
      </c>
      <c r="I42" s="2">
        <v>-115</v>
      </c>
      <c r="J42" s="2">
        <v>-135</v>
      </c>
      <c r="K42" s="2">
        <v>-148</v>
      </c>
      <c r="L42" s="2">
        <v>-149</v>
      </c>
      <c r="M42" s="2">
        <v>-150</v>
      </c>
      <c r="N42" s="2"/>
      <c r="O42" s="2"/>
      <c r="P42" s="2"/>
      <c r="Q42" s="2"/>
      <c r="R42" s="2"/>
      <c r="S42" s="2">
        <v>0.92</v>
      </c>
      <c r="T42" s="2"/>
      <c r="U42" s="2" t="s">
        <v>49</v>
      </c>
    </row>
    <row r="43" spans="1:21" ht="12" customHeight="1">
      <c r="A43" s="50">
        <v>38</v>
      </c>
      <c r="B43" s="2">
        <v>1</v>
      </c>
      <c r="C43" s="2">
        <v>20479989.4066667</v>
      </c>
      <c r="D43" s="75">
        <v>-11662.833333574201</v>
      </c>
      <c r="E43" s="75">
        <v>12038.8333331794</v>
      </c>
      <c r="F43" s="2"/>
      <c r="G43" s="2"/>
      <c r="H43" s="2">
        <v>-87</v>
      </c>
      <c r="I43" s="2">
        <v>-116</v>
      </c>
      <c r="J43" s="2">
        <v>-135</v>
      </c>
      <c r="K43" s="2">
        <v>-148</v>
      </c>
      <c r="L43" s="2">
        <v>-149</v>
      </c>
      <c r="M43" s="2">
        <v>-150</v>
      </c>
      <c r="N43" s="2"/>
      <c r="O43" s="2"/>
      <c r="P43" s="2"/>
      <c r="Q43" s="2"/>
      <c r="R43" s="2"/>
      <c r="S43" s="2">
        <v>0.92</v>
      </c>
      <c r="T43" s="2"/>
      <c r="U43" s="2" t="s">
        <v>49</v>
      </c>
    </row>
    <row r="44" spans="1:21" ht="12" customHeight="1">
      <c r="A44" s="50">
        <v>39</v>
      </c>
      <c r="B44" s="2">
        <v>1</v>
      </c>
      <c r="C44" s="2">
        <v>20479983.793333299</v>
      </c>
      <c r="D44" s="75">
        <v>-12598.666666634401</v>
      </c>
      <c r="E44" s="75">
        <v>13000.999999977599</v>
      </c>
      <c r="F44" s="2"/>
      <c r="G44" s="2"/>
      <c r="H44" s="2">
        <v>-86</v>
      </c>
      <c r="I44" s="2">
        <v>-116</v>
      </c>
      <c r="J44" s="2">
        <v>-135</v>
      </c>
      <c r="K44" s="2">
        <v>-148</v>
      </c>
      <c r="L44" s="2">
        <v>-149</v>
      </c>
      <c r="M44" s="2">
        <v>-150</v>
      </c>
      <c r="N44" s="2"/>
      <c r="O44" s="2"/>
      <c r="P44" s="2"/>
      <c r="Q44" s="2"/>
      <c r="R44" s="2"/>
      <c r="S44" s="2">
        <v>0.92</v>
      </c>
      <c r="T44" s="2"/>
      <c r="U44" s="2" t="s">
        <v>49</v>
      </c>
    </row>
    <row r="45" spans="1:21" ht="12" customHeight="1">
      <c r="A45" s="50">
        <v>40</v>
      </c>
      <c r="B45" s="2">
        <v>1</v>
      </c>
      <c r="C45" s="2">
        <v>20479988.806666698</v>
      </c>
      <c r="D45" s="75">
        <v>-11816.166666708899</v>
      </c>
      <c r="E45" s="75">
        <v>12275.999999977599</v>
      </c>
      <c r="F45" s="2"/>
      <c r="G45" s="2"/>
      <c r="H45" s="2">
        <v>-88</v>
      </c>
      <c r="I45" s="2">
        <v>-115</v>
      </c>
      <c r="J45" s="2">
        <v>-135</v>
      </c>
      <c r="K45" s="2">
        <v>-148</v>
      </c>
      <c r="L45" s="2">
        <v>-149</v>
      </c>
      <c r="M45" s="2">
        <v>-150</v>
      </c>
      <c r="N45" s="2"/>
      <c r="O45" s="2"/>
      <c r="P45" s="2"/>
      <c r="Q45" s="2"/>
      <c r="R45" s="2"/>
      <c r="S45" s="2">
        <v>0.92</v>
      </c>
      <c r="T45" s="2"/>
      <c r="U45" s="2" t="s">
        <v>49</v>
      </c>
    </row>
    <row r="46" spans="1:21" ht="12" customHeight="1">
      <c r="A46" s="50">
        <v>41</v>
      </c>
      <c r="B46" s="2">
        <v>1</v>
      </c>
      <c r="C46" s="2">
        <v>20479998.336666699</v>
      </c>
      <c r="D46" s="75">
        <v>-11742.999999970199</v>
      </c>
      <c r="E46" s="75">
        <v>12110.6666663662</v>
      </c>
      <c r="F46" s="2"/>
      <c r="G46" s="2"/>
      <c r="H46" s="2">
        <v>-89</v>
      </c>
      <c r="I46" s="2">
        <v>-115</v>
      </c>
      <c r="J46" s="2">
        <v>-135</v>
      </c>
      <c r="K46" s="2">
        <v>-148</v>
      </c>
      <c r="L46" s="2">
        <v>-149</v>
      </c>
      <c r="M46" s="2">
        <v>-150</v>
      </c>
      <c r="N46" s="2"/>
      <c r="O46" s="2"/>
      <c r="P46" s="2"/>
      <c r="Q46" s="2"/>
      <c r="R46" s="2"/>
      <c r="S46" s="2">
        <v>0.92</v>
      </c>
      <c r="T46" s="2"/>
      <c r="U46" s="2" t="s">
        <v>49</v>
      </c>
    </row>
    <row r="47" spans="1:21" ht="12" customHeight="1">
      <c r="A47" s="50">
        <v>42</v>
      </c>
      <c r="B47" s="2">
        <v>1</v>
      </c>
      <c r="C47" s="2">
        <v>20479996.076666702</v>
      </c>
      <c r="D47" s="75">
        <v>-12641.8333332986</v>
      </c>
      <c r="E47" s="75">
        <v>13068.5000002384</v>
      </c>
      <c r="F47" s="2"/>
      <c r="G47" s="2"/>
      <c r="H47" s="2">
        <v>-89</v>
      </c>
      <c r="I47" s="2">
        <v>-114</v>
      </c>
      <c r="J47" s="2">
        <v>-135</v>
      </c>
      <c r="K47" s="2">
        <v>-148</v>
      </c>
      <c r="L47" s="2">
        <v>-149</v>
      </c>
      <c r="M47" s="2">
        <v>-150</v>
      </c>
      <c r="N47" s="2"/>
      <c r="O47" s="2"/>
      <c r="P47" s="2"/>
      <c r="Q47" s="2"/>
      <c r="R47" s="2"/>
      <c r="S47" s="2">
        <v>0.92</v>
      </c>
      <c r="T47" s="2"/>
      <c r="U47" s="2" t="s">
        <v>49</v>
      </c>
    </row>
    <row r="48" spans="1:21" ht="12" customHeight="1">
      <c r="A48" s="50">
        <v>43</v>
      </c>
      <c r="B48" s="2">
        <v>1</v>
      </c>
      <c r="C48" s="2">
        <v>20479986.216666698</v>
      </c>
      <c r="D48" s="75">
        <v>-12602.833333611499</v>
      </c>
      <c r="E48" s="75">
        <v>13057.6666666195</v>
      </c>
      <c r="F48" s="2"/>
      <c r="G48" s="2"/>
      <c r="H48" s="2">
        <v>-85</v>
      </c>
      <c r="I48" s="2">
        <v>-116</v>
      </c>
      <c r="J48" s="2">
        <v>-135</v>
      </c>
      <c r="K48" s="2">
        <v>-148</v>
      </c>
      <c r="L48" s="2">
        <v>-149</v>
      </c>
      <c r="M48" s="2">
        <v>-150</v>
      </c>
      <c r="N48" s="2"/>
      <c r="O48" s="2"/>
      <c r="P48" s="2"/>
      <c r="Q48" s="2"/>
      <c r="R48" s="2"/>
      <c r="S48" s="2">
        <v>0.92</v>
      </c>
      <c r="T48" s="2"/>
      <c r="U48" s="2" t="s">
        <v>49</v>
      </c>
    </row>
    <row r="49" spans="1:50" ht="12" customHeight="1">
      <c r="A49" s="50">
        <v>44</v>
      </c>
      <c r="B49" s="2">
        <v>1</v>
      </c>
      <c r="C49" s="2">
        <v>20479984.713333301</v>
      </c>
      <c r="D49" s="75">
        <v>-12502.166666835499</v>
      </c>
      <c r="E49" s="75">
        <v>12995.166666805701</v>
      </c>
      <c r="F49" s="2"/>
      <c r="G49" s="2"/>
      <c r="H49" s="2">
        <v>-88</v>
      </c>
      <c r="I49" s="2">
        <v>-115</v>
      </c>
      <c r="J49" s="2">
        <v>-135</v>
      </c>
      <c r="K49" s="2">
        <v>-148</v>
      </c>
      <c r="L49" s="2">
        <v>-149</v>
      </c>
      <c r="M49" s="2">
        <v>-150</v>
      </c>
      <c r="N49" s="2"/>
      <c r="O49" s="2"/>
      <c r="P49" s="2"/>
      <c r="Q49" s="2"/>
      <c r="R49" s="2"/>
      <c r="S49" s="2">
        <v>0.92</v>
      </c>
      <c r="T49" s="2"/>
      <c r="U49" s="2" t="s">
        <v>49</v>
      </c>
    </row>
    <row r="50" spans="1:50" ht="12" customHeight="1">
      <c r="A50" s="50">
        <v>45</v>
      </c>
      <c r="B50" s="2">
        <v>1</v>
      </c>
      <c r="C50" s="2">
        <v>20479989.663333301</v>
      </c>
      <c r="D50" s="75">
        <v>-11622.999999858401</v>
      </c>
      <c r="E50" s="75">
        <v>12084.500000067101</v>
      </c>
      <c r="F50" s="2"/>
      <c r="G50" s="2"/>
      <c r="H50" s="2">
        <v>-87</v>
      </c>
      <c r="I50" s="2">
        <v>-116</v>
      </c>
      <c r="J50" s="2">
        <v>-135</v>
      </c>
      <c r="K50" s="2">
        <v>-148</v>
      </c>
      <c r="L50" s="2">
        <v>-149</v>
      </c>
      <c r="M50" s="2">
        <v>-150</v>
      </c>
      <c r="N50" s="2"/>
      <c r="O50" s="2"/>
      <c r="P50" s="2"/>
      <c r="Q50" s="2"/>
      <c r="R50" s="2"/>
      <c r="S50" s="2">
        <v>0.92</v>
      </c>
      <c r="T50" s="2"/>
      <c r="U50" s="2" t="s">
        <v>49</v>
      </c>
    </row>
    <row r="51" spans="1:50" ht="12" customHeight="1">
      <c r="A51" s="50">
        <v>46</v>
      </c>
      <c r="B51" s="2">
        <v>1</v>
      </c>
      <c r="C51" s="2">
        <v>20479993.489999998</v>
      </c>
      <c r="D51" s="75">
        <v>-11939.8333333433</v>
      </c>
      <c r="E51" s="75">
        <v>12402.6666667312</v>
      </c>
      <c r="F51" s="2"/>
      <c r="G51" s="2"/>
      <c r="H51" s="2">
        <v>-86</v>
      </c>
      <c r="I51" s="2">
        <v>-116</v>
      </c>
      <c r="J51" s="2">
        <v>-135</v>
      </c>
      <c r="K51" s="2">
        <v>-148</v>
      </c>
      <c r="L51" s="2">
        <v>-149</v>
      </c>
      <c r="M51" s="2">
        <v>-150</v>
      </c>
      <c r="N51" s="2"/>
      <c r="O51" s="2"/>
      <c r="P51" s="2"/>
      <c r="Q51" s="2"/>
      <c r="R51" s="2"/>
      <c r="S51" s="2">
        <v>0.92</v>
      </c>
      <c r="T51" s="2"/>
      <c r="U51" s="2" t="s">
        <v>49</v>
      </c>
    </row>
    <row r="52" spans="1:50" ht="12" customHeight="1">
      <c r="A52" s="50">
        <v>47</v>
      </c>
      <c r="B52" s="2">
        <v>1</v>
      </c>
      <c r="C52" s="2">
        <v>20479996.23</v>
      </c>
      <c r="D52" s="75">
        <v>-12612.5</v>
      </c>
      <c r="E52" s="75">
        <v>13063.499999977599</v>
      </c>
      <c r="F52" s="2"/>
      <c r="G52" s="2"/>
      <c r="H52" s="2">
        <v>-89</v>
      </c>
      <c r="I52" s="2">
        <v>-116</v>
      </c>
      <c r="J52" s="2">
        <v>-135</v>
      </c>
      <c r="K52" s="2">
        <v>-148</v>
      </c>
      <c r="L52" s="2">
        <v>-149</v>
      </c>
      <c r="M52" s="2">
        <v>-150</v>
      </c>
      <c r="N52" s="2"/>
      <c r="O52" s="2"/>
      <c r="P52" s="2"/>
      <c r="Q52" s="2"/>
      <c r="R52" s="2"/>
      <c r="S52" s="2">
        <v>0.92</v>
      </c>
      <c r="T52" s="2"/>
      <c r="U52" s="2" t="s">
        <v>49</v>
      </c>
    </row>
    <row r="53" spans="1:50" ht="12" customHeight="1">
      <c r="A53" s="12"/>
      <c r="B53" s="38" t="s">
        <v>98</v>
      </c>
      <c r="C53" s="39"/>
      <c r="D53" s="39"/>
      <c r="F53" s="39"/>
      <c r="G53" s="39"/>
      <c r="H53" s="39"/>
      <c r="I53" s="39"/>
      <c r="J53" s="39"/>
      <c r="K53" s="39"/>
      <c r="L53" s="1"/>
      <c r="M53" s="1"/>
      <c r="N53" s="1"/>
      <c r="O53" s="1"/>
      <c r="P53" s="1"/>
      <c r="Q53" s="1"/>
      <c r="R53" s="1"/>
      <c r="S53" s="1"/>
      <c r="T53" s="1"/>
      <c r="U53" s="45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28.5" customHeight="1">
      <c r="A54" s="13"/>
      <c r="B54" s="14" t="s">
        <v>50</v>
      </c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7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H5:I5">
    <cfRule type="cellIs" dxfId="40" priority="64" operator="lessThan">
      <formula>2</formula>
    </cfRule>
  </conditionalFormatting>
  <conditionalFormatting sqref="B6:B52">
    <cfRule type="cellIs" dxfId="39" priority="13" operator="lessThan">
      <formula>1.5</formula>
    </cfRule>
  </conditionalFormatting>
  <conditionalFormatting sqref="C6:C52">
    <cfRule type="cellIs" dxfId="38" priority="6" operator="between">
      <formula>32767967.232</formula>
      <formula>32768032.768</formula>
    </cfRule>
    <cfRule type="cellIs" dxfId="37" priority="12" operator="between">
      <formula>-32</formula>
      <formula>32</formula>
    </cfRule>
    <cfRule type="cellIs" dxfId="36" priority="3" operator="between">
      <formula>20479979.52</formula>
      <formula>204799979.52</formula>
    </cfRule>
  </conditionalFormatting>
  <conditionalFormatting sqref="D6:D52">
    <cfRule type="cellIs" dxfId="35" priority="5" operator="between">
      <formula>-8000</formula>
      <formula>-15000</formula>
    </cfRule>
    <cfRule type="cellIs" dxfId="34" priority="11" operator="between">
      <formula>-262</formula>
      <formula>-491</formula>
    </cfRule>
  </conditionalFormatting>
  <conditionalFormatting sqref="E6:E52">
    <cfRule type="cellIs" dxfId="33" priority="4" operator="between">
      <formula>8000</formula>
      <formula>15000</formula>
    </cfRule>
    <cfRule type="cellIs" dxfId="32" priority="10" operator="between">
      <formula>262</formula>
      <formula>491</formula>
    </cfRule>
  </conditionalFormatting>
  <conditionalFormatting sqref="S6:S52">
    <cfRule type="cellIs" dxfId="31" priority="7" operator="greaterThan">
      <formula>0.8</formula>
    </cfRule>
  </conditionalFormatting>
  <conditionalFormatting sqref="H6:M52">
    <cfRule type="cellIs" dxfId="30" priority="2" operator="lessThan">
      <formula>-85</formula>
    </cfRule>
    <cfRule type="cellIs" dxfId="29" priority="1" operator="equal">
      <formula>-85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opLeftCell="A4" workbookViewId="0">
      <selection activeCell="D9" sqref="D9"/>
    </sheetView>
  </sheetViews>
  <sheetFormatPr defaultRowHeight="13.5"/>
  <cols>
    <col min="1" max="1" width="9" style="19"/>
    <col min="2" max="2" width="8.375" style="19" customWidth="1"/>
    <col min="3" max="3" width="10.625" style="19" customWidth="1"/>
    <col min="4" max="4" width="14.125" style="19" customWidth="1"/>
    <col min="5" max="5" width="14.875" style="19" customWidth="1"/>
    <col min="6" max="6" width="21.25" style="19" customWidth="1"/>
    <col min="7" max="7" width="15.25" style="19" customWidth="1"/>
    <col min="8" max="8" width="21.875" style="19" customWidth="1"/>
    <col min="9" max="9" width="12.5" style="19" customWidth="1"/>
    <col min="10" max="10" width="12.125" style="19" customWidth="1"/>
    <col min="11" max="16384" width="9" style="19"/>
  </cols>
  <sheetData>
    <row r="1" spans="1:9" ht="26.25" customHeight="1">
      <c r="A1" s="96" t="s">
        <v>28</v>
      </c>
      <c r="B1" s="96"/>
      <c r="C1" s="96"/>
      <c r="D1" s="96"/>
      <c r="E1" s="96"/>
      <c r="F1" s="96"/>
      <c r="G1" s="96"/>
      <c r="H1" s="96"/>
    </row>
    <row r="2" spans="1:9" ht="22.5" customHeight="1">
      <c r="A2" s="96"/>
      <c r="B2" s="96"/>
      <c r="C2" s="96"/>
      <c r="D2" s="96"/>
      <c r="E2" s="96"/>
      <c r="F2" s="96"/>
      <c r="G2" s="96"/>
      <c r="H2" s="96"/>
    </row>
    <row r="3" spans="1:9" ht="23.25" customHeight="1">
      <c r="A3" s="96"/>
      <c r="B3" s="96"/>
      <c r="C3" s="96"/>
      <c r="D3" s="96"/>
      <c r="E3" s="96"/>
      <c r="F3" s="96"/>
      <c r="G3" s="96"/>
      <c r="H3" s="96"/>
    </row>
    <row r="4" spans="1:9" ht="69.75" customHeight="1">
      <c r="A4" s="20" t="s">
        <v>29</v>
      </c>
      <c r="B4" s="20" t="s">
        <v>30</v>
      </c>
      <c r="C4" s="21" t="s">
        <v>31</v>
      </c>
      <c r="D4" s="21" t="s">
        <v>32</v>
      </c>
      <c r="E4" s="21" t="s">
        <v>33</v>
      </c>
      <c r="F4" s="21" t="s">
        <v>34</v>
      </c>
      <c r="G4" s="21" t="s">
        <v>35</v>
      </c>
      <c r="H4" s="21" t="s">
        <v>36</v>
      </c>
    </row>
    <row r="5" spans="1:9" ht="48" customHeight="1">
      <c r="A5" s="97" t="s">
        <v>51</v>
      </c>
      <c r="B5" s="20" t="s">
        <v>37</v>
      </c>
      <c r="C5" s="22" t="s">
        <v>53</v>
      </c>
      <c r="D5" s="23" t="s">
        <v>54</v>
      </c>
      <c r="E5" s="22" t="s">
        <v>138</v>
      </c>
      <c r="F5" s="22" t="s">
        <v>142</v>
      </c>
      <c r="G5" s="24">
        <v>3.7000000000000001E-10</v>
      </c>
      <c r="H5" s="25" t="s">
        <v>38</v>
      </c>
    </row>
    <row r="6" spans="1:9" ht="48" customHeight="1">
      <c r="A6" s="97"/>
      <c r="B6" s="37" t="s">
        <v>37</v>
      </c>
      <c r="C6" s="22" t="s">
        <v>52</v>
      </c>
      <c r="D6" s="23" t="s">
        <v>54</v>
      </c>
      <c r="E6" s="22" t="s">
        <v>138</v>
      </c>
      <c r="F6" s="22" t="s">
        <v>142</v>
      </c>
      <c r="G6" s="24">
        <v>3.1999999999999998E-10</v>
      </c>
      <c r="H6" s="25" t="s">
        <v>26</v>
      </c>
    </row>
    <row r="7" spans="1:9" ht="48" customHeight="1">
      <c r="A7" s="97"/>
      <c r="B7" s="37">
        <v>7</v>
      </c>
      <c r="C7" s="22" t="s">
        <v>52</v>
      </c>
      <c r="D7" s="23" t="s">
        <v>54</v>
      </c>
      <c r="E7" s="22" t="s">
        <v>138</v>
      </c>
      <c r="F7" s="22" t="s">
        <v>142</v>
      </c>
      <c r="G7" s="24">
        <v>3.6E-10</v>
      </c>
      <c r="H7" s="25" t="s">
        <v>26</v>
      </c>
    </row>
    <row r="8" spans="1:9" ht="48" customHeight="1">
      <c r="A8" s="97"/>
      <c r="B8" s="35"/>
      <c r="C8" s="22"/>
      <c r="D8" s="23"/>
      <c r="E8" s="22"/>
      <c r="F8" s="22"/>
      <c r="G8" s="24"/>
      <c r="H8" s="25"/>
    </row>
    <row r="9" spans="1:9" ht="48" customHeight="1">
      <c r="A9" s="97"/>
      <c r="B9" s="35"/>
      <c r="C9" s="22"/>
      <c r="D9" s="23"/>
      <c r="E9" s="22"/>
      <c r="F9" s="22"/>
      <c r="G9" s="24"/>
      <c r="H9" s="25"/>
    </row>
    <row r="10" spans="1:9" ht="48" customHeight="1">
      <c r="A10" s="97"/>
      <c r="B10" s="26"/>
      <c r="C10" s="25"/>
      <c r="D10" s="25"/>
      <c r="E10" s="25"/>
      <c r="F10" s="25"/>
      <c r="G10" s="25"/>
      <c r="H10" s="25"/>
    </row>
    <row r="11" spans="1:9">
      <c r="A11" s="27"/>
      <c r="B11" s="28"/>
      <c r="C11" s="28"/>
      <c r="D11" s="28"/>
      <c r="E11" s="28"/>
      <c r="F11" s="28"/>
      <c r="G11" s="28"/>
      <c r="H11" s="28"/>
    </row>
    <row r="12" spans="1:9" customFormat="1">
      <c r="A12" s="95" t="s">
        <v>27</v>
      </c>
      <c r="B12" s="95"/>
      <c r="C12" s="95"/>
      <c r="D12" s="95"/>
      <c r="E12" s="95"/>
      <c r="F12" s="34"/>
      <c r="G12" s="34"/>
      <c r="H12" s="34"/>
    </row>
    <row r="13" spans="1:9" customFormat="1">
      <c r="A13" s="95" t="s">
        <v>43</v>
      </c>
      <c r="B13" s="95"/>
      <c r="C13" s="95"/>
      <c r="D13" s="95"/>
      <c r="E13" s="95"/>
      <c r="F13" s="95"/>
      <c r="G13" s="34"/>
      <c r="H13" s="34"/>
      <c r="I13" s="34"/>
    </row>
    <row r="14" spans="1:9">
      <c r="A14" s="31"/>
      <c r="B14" s="29"/>
      <c r="C14" s="29"/>
      <c r="D14" s="29"/>
      <c r="E14" s="29"/>
      <c r="F14" s="29"/>
      <c r="G14" s="29"/>
      <c r="H14" s="29"/>
    </row>
    <row r="15" spans="1:9">
      <c r="A15" s="32" t="s">
        <v>39</v>
      </c>
      <c r="B15" s="33" t="s">
        <v>55</v>
      </c>
      <c r="C15" s="32"/>
      <c r="D15" s="32" t="s">
        <v>40</v>
      </c>
      <c r="E15" s="33" t="s">
        <v>53</v>
      </c>
      <c r="F15" s="29"/>
      <c r="G15" s="29"/>
      <c r="H15" s="29"/>
    </row>
    <row r="16" spans="1:9">
      <c r="A16" s="32"/>
      <c r="B16" s="32"/>
      <c r="C16" s="32"/>
      <c r="D16" s="32"/>
      <c r="E16" s="32"/>
      <c r="F16" s="29"/>
      <c r="G16" s="29"/>
      <c r="H16" s="29"/>
    </row>
    <row r="17" spans="1:9">
      <c r="A17" s="32" t="s">
        <v>41</v>
      </c>
      <c r="B17" s="33"/>
      <c r="C17" s="32"/>
      <c r="D17" s="32" t="s">
        <v>42</v>
      </c>
      <c r="E17" s="33"/>
      <c r="F17" s="29"/>
      <c r="G17" s="29"/>
      <c r="H17" s="29"/>
    </row>
    <row r="18" spans="1:9">
      <c r="B18" s="30"/>
      <c r="C18" s="30"/>
      <c r="D18" s="30"/>
      <c r="E18" s="30"/>
      <c r="F18" s="30"/>
      <c r="G18" s="29"/>
      <c r="H18" s="29"/>
      <c r="I18" s="29"/>
    </row>
    <row r="19" spans="1:9">
      <c r="B19" s="29"/>
      <c r="C19" s="29"/>
      <c r="D19" s="29"/>
      <c r="E19" s="29"/>
      <c r="F19" s="29"/>
      <c r="G19" s="29"/>
      <c r="H19" s="29"/>
      <c r="I19" s="29"/>
    </row>
    <row r="20" spans="1:9">
      <c r="B20" s="29"/>
      <c r="C20" s="29"/>
      <c r="D20" s="29"/>
      <c r="E20" s="29"/>
      <c r="F20" s="29"/>
      <c r="G20" s="29"/>
      <c r="H20" s="29"/>
      <c r="I20" s="29"/>
    </row>
    <row r="21" spans="1:9">
      <c r="B21" s="29"/>
      <c r="C21" s="29"/>
      <c r="D21" s="29"/>
      <c r="E21" s="29"/>
      <c r="F21" s="29"/>
      <c r="G21" s="29"/>
      <c r="H21" s="29"/>
      <c r="I21" s="29"/>
    </row>
    <row r="22" spans="1:9">
      <c r="B22" s="29"/>
      <c r="C22" s="29"/>
      <c r="D22" s="29"/>
      <c r="E22" s="29"/>
      <c r="F22" s="29"/>
      <c r="G22" s="29"/>
      <c r="H22" s="29"/>
      <c r="I22" s="29"/>
    </row>
  </sheetData>
  <mergeCells count="4">
    <mergeCell ref="A12:E12"/>
    <mergeCell ref="A13:F13"/>
    <mergeCell ref="A1:H3"/>
    <mergeCell ref="A5:A10"/>
  </mergeCells>
  <phoneticPr fontId="1" type="noConversion"/>
  <pageMargins left="0.35433070866141736" right="0.19685039370078741" top="0.37" bottom="0.3" header="0.17" footer="0.2"/>
  <pageSetup paperSize="9" orientation="landscape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26" sqref="D26"/>
    </sheetView>
  </sheetViews>
  <sheetFormatPr defaultRowHeight="13.5"/>
  <sheetData>
    <row r="1" spans="1:4" ht="20.25">
      <c r="A1" s="98" t="s">
        <v>56</v>
      </c>
      <c r="B1" s="99"/>
      <c r="C1" s="99"/>
      <c r="D1" s="100"/>
    </row>
    <row r="2" spans="1:4" ht="14.25">
      <c r="A2" s="46" t="s">
        <v>57</v>
      </c>
      <c r="B2" s="46" t="s">
        <v>58</v>
      </c>
      <c r="C2" s="46" t="s">
        <v>59</v>
      </c>
      <c r="D2" s="46" t="s">
        <v>60</v>
      </c>
    </row>
    <row r="3" spans="1:4" ht="14.25">
      <c r="A3" s="46" t="s">
        <v>61</v>
      </c>
      <c r="B3" s="47" t="s">
        <v>62</v>
      </c>
      <c r="C3" s="47" t="s">
        <v>63</v>
      </c>
      <c r="D3" s="47" t="s">
        <v>64</v>
      </c>
    </row>
    <row r="4" spans="1:4" ht="14.25">
      <c r="A4" s="46" t="s">
        <v>65</v>
      </c>
      <c r="B4" s="47" t="s">
        <v>66</v>
      </c>
      <c r="C4" s="47" t="s">
        <v>67</v>
      </c>
      <c r="D4" s="47" t="s">
        <v>68</v>
      </c>
    </row>
    <row r="5" spans="1:4" ht="14.25">
      <c r="A5" s="48">
        <v>1</v>
      </c>
      <c r="B5" s="49">
        <v>3.18</v>
      </c>
      <c r="C5" s="49">
        <v>2.48</v>
      </c>
      <c r="D5" s="49">
        <v>0.98</v>
      </c>
    </row>
    <row r="6" spans="1:4" ht="14.25">
      <c r="A6" s="48">
        <v>2</v>
      </c>
      <c r="B6" s="49">
        <v>3.19</v>
      </c>
      <c r="C6" s="49">
        <v>2.4900000000000002</v>
      </c>
      <c r="D6" s="49">
        <v>0.95</v>
      </c>
    </row>
    <row r="7" spans="1:4" ht="14.25">
      <c r="A7" s="48">
        <v>3</v>
      </c>
      <c r="B7" s="49">
        <v>3.19</v>
      </c>
      <c r="C7" s="49">
        <v>2.4900000000000002</v>
      </c>
      <c r="D7" s="49">
        <v>0.96</v>
      </c>
    </row>
    <row r="8" spans="1:4" ht="14.25">
      <c r="A8" s="48">
        <v>4</v>
      </c>
      <c r="B8" s="49">
        <v>3.18</v>
      </c>
      <c r="C8" s="49">
        <v>2.4700000000000002</v>
      </c>
      <c r="D8" s="49">
        <v>0.95</v>
      </c>
    </row>
    <row r="9" spans="1:4" ht="14.25">
      <c r="A9" s="48">
        <v>5</v>
      </c>
      <c r="B9" s="49">
        <v>3.18</v>
      </c>
      <c r="C9" s="49">
        <v>2.4900000000000002</v>
      </c>
      <c r="D9" s="49">
        <v>0.97</v>
      </c>
    </row>
    <row r="10" spans="1:4" ht="14.25">
      <c r="A10" s="48">
        <v>6</v>
      </c>
      <c r="B10" s="49">
        <v>3.2</v>
      </c>
      <c r="C10" s="49">
        <v>2.4900000000000002</v>
      </c>
      <c r="D10" s="49">
        <v>0.97</v>
      </c>
    </row>
    <row r="11" spans="1:4" ht="14.25">
      <c r="A11" s="48">
        <v>7</v>
      </c>
      <c r="B11" s="49">
        <v>3.18</v>
      </c>
      <c r="C11" s="49">
        <v>2.4700000000000002</v>
      </c>
      <c r="D11" s="49">
        <v>0.96</v>
      </c>
    </row>
    <row r="12" spans="1:4" ht="14.25">
      <c r="A12" s="48">
        <v>8</v>
      </c>
      <c r="B12" s="49">
        <v>3.18</v>
      </c>
      <c r="C12" s="49">
        <v>2.48</v>
      </c>
      <c r="D12" s="49">
        <v>0.95</v>
      </c>
    </row>
  </sheetData>
  <mergeCells count="1">
    <mergeCell ref="A1:D1"/>
  </mergeCells>
  <phoneticPr fontId="1" type="noConversion"/>
  <conditionalFormatting sqref="B5:B12">
    <cfRule type="cellIs" dxfId="28" priority="6" operator="between">
      <formula>3.7</formula>
      <formula>2.7</formula>
    </cfRule>
    <cfRule type="cellIs" dxfId="27" priority="7" operator="between">
      <formula>3.4</formula>
      <formula>3</formula>
    </cfRule>
  </conditionalFormatting>
  <conditionalFormatting sqref="C5:C12">
    <cfRule type="cellIs" dxfId="26" priority="4" operator="between">
      <formula>2.65</formula>
      <formula>2.35</formula>
    </cfRule>
    <cfRule type="cellIs" dxfId="25" priority="5" operator="between">
      <formula>2.7</formula>
      <formula>2.3</formula>
    </cfRule>
  </conditionalFormatting>
  <conditionalFormatting sqref="D5:D12">
    <cfRule type="cellIs" dxfId="24" priority="2" operator="between">
      <formula>0.8</formula>
      <formula>1</formula>
    </cfRule>
    <cfRule type="cellIs" dxfId="23" priority="3" operator="between">
      <formula>1</formula>
      <formula>0.8</formula>
    </cfRule>
  </conditionalFormatting>
  <conditionalFormatting sqref="B5:D12">
    <cfRule type="cellIs" dxfId="22" priority="1" operator="between">
      <formula>0.8</formula>
      <formula>3.35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45"/>
  <sheetViews>
    <sheetView topLeftCell="A13" workbookViewId="0">
      <selection activeCell="Q38" sqref="Q38"/>
    </sheetView>
  </sheetViews>
  <sheetFormatPr defaultRowHeight="13.5"/>
  <cols>
    <col min="1" max="1" width="14.75" customWidth="1"/>
    <col min="3" max="3" width="9.5" bestFit="1" customWidth="1"/>
  </cols>
  <sheetData>
    <row r="1" spans="1:22">
      <c r="A1" t="s">
        <v>69</v>
      </c>
      <c r="B1" t="s">
        <v>70</v>
      </c>
      <c r="C1" t="s">
        <v>112</v>
      </c>
      <c r="D1" t="s">
        <v>71</v>
      </c>
      <c r="E1" t="s">
        <v>72</v>
      </c>
      <c r="F1" t="s">
        <v>73</v>
      </c>
      <c r="G1" t="s">
        <v>74</v>
      </c>
      <c r="H1" t="s">
        <v>113</v>
      </c>
      <c r="I1" t="s">
        <v>75</v>
      </c>
      <c r="J1" t="s">
        <v>114</v>
      </c>
      <c r="K1" t="s">
        <v>115</v>
      </c>
      <c r="L1" t="s">
        <v>76</v>
      </c>
      <c r="M1" t="s">
        <v>77</v>
      </c>
      <c r="N1" t="s">
        <v>78</v>
      </c>
      <c r="O1" t="s">
        <v>79</v>
      </c>
      <c r="P1" t="s">
        <v>116</v>
      </c>
      <c r="Q1" t="s">
        <v>80</v>
      </c>
      <c r="R1" t="s">
        <v>81</v>
      </c>
      <c r="S1" t="s">
        <v>82</v>
      </c>
      <c r="T1" t="s">
        <v>83</v>
      </c>
      <c r="U1" t="s">
        <v>84</v>
      </c>
      <c r="V1" t="s">
        <v>117</v>
      </c>
    </row>
    <row r="2" spans="1:22">
      <c r="A2" t="s">
        <v>118</v>
      </c>
      <c r="B2">
        <v>10239994.699999999</v>
      </c>
      <c r="C2">
        <v>10239999.58</v>
      </c>
      <c r="D2">
        <v>10239999.779999999</v>
      </c>
      <c r="E2">
        <v>10239997.66</v>
      </c>
      <c r="F2">
        <v>10239996.869999999</v>
      </c>
      <c r="G2">
        <v>10239996.59</v>
      </c>
      <c r="H2">
        <v>10239995.609999999</v>
      </c>
      <c r="I2">
        <v>10239995.539999999</v>
      </c>
      <c r="J2">
        <v>10239995.32</v>
      </c>
      <c r="K2">
        <v>10239994.83</v>
      </c>
      <c r="L2">
        <v>10239994.32</v>
      </c>
      <c r="M2">
        <v>10239995.029999999</v>
      </c>
      <c r="N2">
        <v>10239994.880000001</v>
      </c>
      <c r="O2">
        <v>10239994.32</v>
      </c>
      <c r="P2">
        <v>10239994.289999999</v>
      </c>
      <c r="Q2">
        <v>10239994.359999999</v>
      </c>
      <c r="R2">
        <v>10239995.560000001</v>
      </c>
      <c r="S2">
        <v>10239996.32</v>
      </c>
      <c r="T2">
        <v>10239997.289999999</v>
      </c>
      <c r="U2">
        <v>10239998.4</v>
      </c>
      <c r="V2">
        <v>10239999.470000001</v>
      </c>
    </row>
    <row r="3" spans="1:22">
      <c r="A3" t="s">
        <v>119</v>
      </c>
      <c r="B3">
        <v>10239995.34</v>
      </c>
      <c r="C3">
        <v>10240002.27</v>
      </c>
      <c r="D3">
        <v>10240002.17</v>
      </c>
      <c r="E3">
        <v>10239999.26</v>
      </c>
      <c r="F3">
        <v>10239998.41</v>
      </c>
      <c r="G3">
        <v>10239998.369999999</v>
      </c>
      <c r="H3">
        <v>10239997.5</v>
      </c>
      <c r="I3">
        <v>10239997.58</v>
      </c>
      <c r="J3">
        <v>10239997.539999999</v>
      </c>
      <c r="K3">
        <v>10239997.210000001</v>
      </c>
      <c r="L3">
        <v>10239996.73</v>
      </c>
      <c r="M3">
        <v>10239996.439999999</v>
      </c>
      <c r="N3">
        <v>10239995.859999999</v>
      </c>
      <c r="O3">
        <v>10239994.720000001</v>
      </c>
      <c r="P3">
        <v>10239994.57</v>
      </c>
      <c r="Q3">
        <v>10239994.75</v>
      </c>
      <c r="R3">
        <v>10239997.119999999</v>
      </c>
      <c r="S3">
        <v>10239998.560000001</v>
      </c>
      <c r="T3">
        <v>10239999.16</v>
      </c>
      <c r="U3">
        <v>10239999.449999999</v>
      </c>
      <c r="V3">
        <v>10239999.869999999</v>
      </c>
    </row>
    <row r="4" spans="1:22">
      <c r="A4" t="s">
        <v>120</v>
      </c>
      <c r="B4">
        <v>10239996.560000001</v>
      </c>
      <c r="C4">
        <v>10240002.41</v>
      </c>
      <c r="D4">
        <v>10240001.960000001</v>
      </c>
      <c r="E4">
        <v>10240000.529999999</v>
      </c>
      <c r="F4">
        <v>10240000.369999999</v>
      </c>
      <c r="G4">
        <v>10240000.109999999</v>
      </c>
      <c r="H4">
        <v>10239999.199999999</v>
      </c>
      <c r="I4">
        <v>10239999.02</v>
      </c>
      <c r="J4">
        <v>10239998.58</v>
      </c>
      <c r="K4">
        <v>10239997.99</v>
      </c>
      <c r="L4">
        <v>10239997.35</v>
      </c>
      <c r="M4">
        <v>10239997.289999999</v>
      </c>
      <c r="N4">
        <v>10239996.890000001</v>
      </c>
      <c r="O4">
        <v>10239996.42</v>
      </c>
      <c r="P4">
        <v>10239996.49</v>
      </c>
      <c r="Q4">
        <v>10239997.27</v>
      </c>
      <c r="R4">
        <v>10239999.380000001</v>
      </c>
      <c r="S4">
        <v>10240000.060000001</v>
      </c>
      <c r="T4">
        <v>10239999.59</v>
      </c>
      <c r="U4">
        <v>10239999.539999999</v>
      </c>
      <c r="V4">
        <v>10239999.85</v>
      </c>
    </row>
    <row r="5" spans="1:22">
      <c r="A5" t="s">
        <v>121</v>
      </c>
      <c r="B5">
        <v>10239994.140000001</v>
      </c>
      <c r="C5">
        <v>10239999.109999999</v>
      </c>
      <c r="D5">
        <v>10239999.24</v>
      </c>
      <c r="E5">
        <v>10239998.9</v>
      </c>
      <c r="F5">
        <v>10239999.720000001</v>
      </c>
      <c r="G5">
        <v>10240000.01</v>
      </c>
      <c r="H5">
        <v>10239999.060000001</v>
      </c>
      <c r="I5">
        <v>10239998.869999999</v>
      </c>
      <c r="J5">
        <v>10239998.33</v>
      </c>
      <c r="K5">
        <v>10239997.59</v>
      </c>
      <c r="L5">
        <v>10239996.59</v>
      </c>
      <c r="M5">
        <v>10239995.539999999</v>
      </c>
      <c r="N5">
        <v>10239994.73</v>
      </c>
      <c r="O5">
        <v>10239993.65</v>
      </c>
      <c r="P5">
        <v>10239993.51</v>
      </c>
      <c r="Q5">
        <v>10239993.84</v>
      </c>
      <c r="R5">
        <v>10239995.689999999</v>
      </c>
      <c r="S5">
        <v>10239996.369999999</v>
      </c>
      <c r="T5">
        <v>10239996.65</v>
      </c>
      <c r="U5">
        <v>10239997.640000001</v>
      </c>
      <c r="V5">
        <v>10239998.710000001</v>
      </c>
    </row>
    <row r="6" spans="1:22">
      <c r="A6" t="s">
        <v>122</v>
      </c>
      <c r="B6">
        <v>10240013.869999999</v>
      </c>
      <c r="C6">
        <v>10240021.060000001</v>
      </c>
      <c r="D6">
        <v>10240019.6</v>
      </c>
      <c r="E6">
        <v>10240017.539999999</v>
      </c>
      <c r="F6">
        <v>10240017.439999999</v>
      </c>
      <c r="G6">
        <v>10240017.5</v>
      </c>
      <c r="H6">
        <v>10240016.43</v>
      </c>
      <c r="I6">
        <v>10240016.33</v>
      </c>
      <c r="J6">
        <v>10240015.789999999</v>
      </c>
      <c r="K6">
        <v>10240015.109999999</v>
      </c>
      <c r="L6">
        <v>10240014.460000001</v>
      </c>
      <c r="M6">
        <v>10240014.57</v>
      </c>
      <c r="N6">
        <v>10240014.17</v>
      </c>
      <c r="O6">
        <v>10240013.68</v>
      </c>
      <c r="P6">
        <v>10240013.710000001</v>
      </c>
      <c r="Q6">
        <v>10240014.039999999</v>
      </c>
      <c r="R6">
        <v>10240014.949999999</v>
      </c>
      <c r="S6">
        <v>10240014.84</v>
      </c>
      <c r="T6">
        <v>10240014.439999999</v>
      </c>
      <c r="U6">
        <v>10240015.02</v>
      </c>
      <c r="V6">
        <v>10240015.93</v>
      </c>
    </row>
    <row r="7" spans="1:22">
      <c r="A7" t="s">
        <v>123</v>
      </c>
      <c r="B7">
        <v>10239997.66</v>
      </c>
      <c r="C7">
        <v>10240003.99</v>
      </c>
      <c r="D7">
        <v>10240001.92</v>
      </c>
      <c r="E7">
        <v>10240000.529999999</v>
      </c>
      <c r="F7">
        <v>10240000.390000001</v>
      </c>
      <c r="G7">
        <v>10239999.880000001</v>
      </c>
      <c r="H7">
        <v>10239998.57</v>
      </c>
      <c r="I7">
        <v>10239998.140000001</v>
      </c>
      <c r="J7">
        <v>10239997.49</v>
      </c>
      <c r="K7">
        <v>10239996.92</v>
      </c>
      <c r="L7">
        <v>10239996.73</v>
      </c>
      <c r="M7">
        <v>10239997.75</v>
      </c>
      <c r="N7">
        <v>10239997.68</v>
      </c>
      <c r="O7">
        <v>10239997.550000001</v>
      </c>
      <c r="P7">
        <v>10239997.470000001</v>
      </c>
      <c r="Q7">
        <v>10239997.25</v>
      </c>
      <c r="R7">
        <v>10239996.970000001</v>
      </c>
      <c r="S7">
        <v>10239996.949999999</v>
      </c>
      <c r="T7">
        <v>10239998.359999999</v>
      </c>
      <c r="U7">
        <v>10240001.439999999</v>
      </c>
      <c r="V7">
        <v>10240003.59</v>
      </c>
    </row>
    <row r="8" spans="1:22">
      <c r="A8" t="s">
        <v>124</v>
      </c>
      <c r="B8">
        <v>10240000.18</v>
      </c>
      <c r="C8">
        <v>10240005.51</v>
      </c>
      <c r="D8">
        <v>10240004.18</v>
      </c>
      <c r="E8">
        <v>10240002.390000001</v>
      </c>
      <c r="F8">
        <v>10240002.59</v>
      </c>
      <c r="G8">
        <v>10240002.880000001</v>
      </c>
      <c r="H8">
        <v>10240002.23</v>
      </c>
      <c r="I8">
        <v>10240002.300000001</v>
      </c>
      <c r="J8">
        <v>10240002.1</v>
      </c>
      <c r="K8">
        <v>10240001.609999999</v>
      </c>
      <c r="L8">
        <v>10240001.08</v>
      </c>
      <c r="M8">
        <v>10240001.050000001</v>
      </c>
      <c r="N8">
        <v>10240000.539999999</v>
      </c>
      <c r="O8">
        <v>10239999.789999999</v>
      </c>
      <c r="P8">
        <v>10239999.76</v>
      </c>
      <c r="Q8">
        <v>10239999.9</v>
      </c>
      <c r="R8">
        <v>10240001.1</v>
      </c>
      <c r="S8">
        <v>10240001.67</v>
      </c>
      <c r="T8">
        <v>10240002.109999999</v>
      </c>
      <c r="U8">
        <v>10240003.15</v>
      </c>
      <c r="V8">
        <v>10240004.189999999</v>
      </c>
    </row>
    <row r="9" spans="1:22">
      <c r="A9" t="s">
        <v>125</v>
      </c>
      <c r="B9">
        <v>10239997.279999999</v>
      </c>
      <c r="C9">
        <v>10240000.25</v>
      </c>
      <c r="D9">
        <v>10240001.92</v>
      </c>
      <c r="E9">
        <v>10240001.41</v>
      </c>
      <c r="F9">
        <v>10240002</v>
      </c>
      <c r="G9">
        <v>10240002.539999999</v>
      </c>
      <c r="H9">
        <v>10240001.949999999</v>
      </c>
      <c r="I9">
        <v>10240002.09</v>
      </c>
      <c r="J9">
        <v>10240001.84</v>
      </c>
      <c r="K9">
        <v>10240001.25</v>
      </c>
      <c r="L9">
        <v>10240000.25</v>
      </c>
      <c r="M9">
        <v>10239999.109999999</v>
      </c>
      <c r="N9">
        <v>10239998.15</v>
      </c>
      <c r="O9">
        <v>10239996.359999999</v>
      </c>
      <c r="P9">
        <v>10239995.960000001</v>
      </c>
      <c r="Q9">
        <v>10239995.619999999</v>
      </c>
      <c r="R9">
        <v>10239996.91</v>
      </c>
      <c r="S9">
        <v>10239997.810000001</v>
      </c>
      <c r="T9">
        <v>10239998.77</v>
      </c>
      <c r="U9">
        <v>10239999.93</v>
      </c>
      <c r="V9">
        <v>10240000.960000001</v>
      </c>
    </row>
    <row r="10" spans="1:22">
      <c r="A10" t="s">
        <v>126</v>
      </c>
      <c r="B10">
        <v>10239995.73</v>
      </c>
      <c r="C10">
        <v>10240000.34</v>
      </c>
      <c r="D10">
        <v>10239999.98</v>
      </c>
      <c r="E10">
        <v>10239997</v>
      </c>
      <c r="F10">
        <v>10239996.23</v>
      </c>
      <c r="G10">
        <v>10239996.380000001</v>
      </c>
      <c r="H10">
        <v>10239995.77</v>
      </c>
      <c r="I10">
        <v>10239996.310000001</v>
      </c>
      <c r="J10">
        <v>10239996.609999999</v>
      </c>
      <c r="K10">
        <v>10239996.529999999</v>
      </c>
      <c r="L10">
        <v>10239996.43</v>
      </c>
      <c r="M10">
        <v>10239996.73</v>
      </c>
      <c r="N10">
        <v>10239996.220000001</v>
      </c>
      <c r="O10">
        <v>10239995.17</v>
      </c>
      <c r="P10">
        <v>10239995.029999999</v>
      </c>
      <c r="Q10">
        <v>10239995.4</v>
      </c>
      <c r="R10">
        <v>10239997.66</v>
      </c>
      <c r="S10">
        <v>10239998.73</v>
      </c>
      <c r="T10">
        <v>10239998.41</v>
      </c>
      <c r="U10">
        <v>10239997.83</v>
      </c>
      <c r="V10">
        <v>10239997.640000001</v>
      </c>
    </row>
    <row r="11" spans="1:22">
      <c r="A11" t="s">
        <v>127</v>
      </c>
      <c r="B11">
        <v>10239999.439999999</v>
      </c>
      <c r="C11">
        <v>10240001.779999999</v>
      </c>
      <c r="D11">
        <v>10240001.07</v>
      </c>
      <c r="E11">
        <v>10240000.109999999</v>
      </c>
      <c r="F11">
        <v>10240000.59</v>
      </c>
      <c r="G11">
        <v>10240000.880000001</v>
      </c>
      <c r="H11">
        <v>10240000.23</v>
      </c>
      <c r="I11">
        <v>10240000.5</v>
      </c>
      <c r="J11">
        <v>10240000.43</v>
      </c>
      <c r="K11">
        <v>10240000.109999999</v>
      </c>
      <c r="L11">
        <v>10239999.84</v>
      </c>
      <c r="M11">
        <v>10240000.199999999</v>
      </c>
      <c r="N11">
        <v>10239999.779999999</v>
      </c>
      <c r="O11">
        <v>10239999.16</v>
      </c>
      <c r="P11">
        <v>10239999.08</v>
      </c>
      <c r="Q11">
        <v>10239999.289999999</v>
      </c>
      <c r="R11">
        <v>10240000.65</v>
      </c>
      <c r="S11">
        <v>10240001.359999999</v>
      </c>
      <c r="T11">
        <v>10240001.470000001</v>
      </c>
      <c r="U11">
        <v>10240002.08</v>
      </c>
      <c r="V11">
        <v>10240002.800000001</v>
      </c>
    </row>
    <row r="12" spans="1:22">
      <c r="A12" t="s">
        <v>128</v>
      </c>
      <c r="B12">
        <v>10239995.93</v>
      </c>
      <c r="C12">
        <v>10240001.050000001</v>
      </c>
      <c r="D12">
        <v>10240000.369999999</v>
      </c>
      <c r="E12">
        <v>10239998.970000001</v>
      </c>
      <c r="F12">
        <v>10239998.67</v>
      </c>
      <c r="G12">
        <v>10239998.25</v>
      </c>
      <c r="H12">
        <v>10239996.960000001</v>
      </c>
      <c r="I12">
        <v>10239996.619999999</v>
      </c>
      <c r="J12">
        <v>10239995.92</v>
      </c>
      <c r="K12">
        <v>10239995.23</v>
      </c>
      <c r="L12">
        <v>10239994.789999999</v>
      </c>
      <c r="M12">
        <v>10239995.9</v>
      </c>
      <c r="N12">
        <v>10239995.93</v>
      </c>
      <c r="O12">
        <v>10239995.970000001</v>
      </c>
      <c r="P12">
        <v>10239995.970000001</v>
      </c>
      <c r="Q12">
        <v>10239995.93</v>
      </c>
      <c r="R12">
        <v>10239995.91</v>
      </c>
      <c r="S12">
        <v>10239995.939999999</v>
      </c>
      <c r="T12">
        <v>10239997.029999999</v>
      </c>
      <c r="U12">
        <v>10239999.27</v>
      </c>
      <c r="V12">
        <v>10240001.27</v>
      </c>
    </row>
    <row r="13" spans="1:22">
      <c r="A13" t="s">
        <v>129</v>
      </c>
      <c r="B13">
        <v>10239996.699999999</v>
      </c>
      <c r="C13">
        <v>10240001.109999999</v>
      </c>
      <c r="D13">
        <v>10239999.390000001</v>
      </c>
      <c r="E13">
        <v>10239996.800000001</v>
      </c>
      <c r="F13">
        <v>10239996.550000001</v>
      </c>
      <c r="G13">
        <v>10239996.76</v>
      </c>
      <c r="H13">
        <v>10239996.189999999</v>
      </c>
      <c r="I13">
        <v>10239996.57</v>
      </c>
      <c r="J13">
        <v>10239996.800000001</v>
      </c>
      <c r="K13">
        <v>10239996.73</v>
      </c>
      <c r="L13">
        <v>10239996.869999999</v>
      </c>
      <c r="M13">
        <v>10239997.539999999</v>
      </c>
      <c r="N13">
        <v>10239997.09</v>
      </c>
      <c r="O13">
        <v>10239996.25</v>
      </c>
      <c r="P13">
        <v>10239996.119999999</v>
      </c>
      <c r="Q13">
        <v>10239996.18</v>
      </c>
      <c r="R13">
        <v>10239998.02</v>
      </c>
      <c r="S13">
        <v>10239999.130000001</v>
      </c>
      <c r="T13">
        <v>10239999.460000001</v>
      </c>
      <c r="U13">
        <v>10239999.98</v>
      </c>
      <c r="V13">
        <v>10240000.699999999</v>
      </c>
    </row>
    <row r="14" spans="1:22">
      <c r="A14" t="s">
        <v>130</v>
      </c>
      <c r="B14">
        <v>10240000.470000001</v>
      </c>
      <c r="C14">
        <v>10240006</v>
      </c>
      <c r="D14">
        <v>10240005.640000001</v>
      </c>
      <c r="E14">
        <v>10240003.85</v>
      </c>
      <c r="F14">
        <v>10240003.98</v>
      </c>
      <c r="G14">
        <v>10240004.33</v>
      </c>
      <c r="H14">
        <v>10240003.560000001</v>
      </c>
      <c r="I14">
        <v>10240003.58</v>
      </c>
      <c r="J14">
        <v>10240003.34</v>
      </c>
      <c r="K14">
        <v>10240002.92</v>
      </c>
      <c r="L14">
        <v>10240002.310000001</v>
      </c>
      <c r="M14">
        <v>10240001.73</v>
      </c>
      <c r="N14">
        <v>10240001.029999999</v>
      </c>
      <c r="O14">
        <v>10239999.91</v>
      </c>
      <c r="P14">
        <v>10239999.77</v>
      </c>
      <c r="Q14">
        <v>10239999.84</v>
      </c>
      <c r="R14">
        <v>10240001.560000001</v>
      </c>
      <c r="S14">
        <v>10240002.369999999</v>
      </c>
      <c r="T14">
        <v>10240002.43</v>
      </c>
      <c r="U14">
        <v>10240002.699999999</v>
      </c>
      <c r="V14">
        <v>10240003.18</v>
      </c>
    </row>
    <row r="15" spans="1:22">
      <c r="A15" t="s">
        <v>131</v>
      </c>
      <c r="B15">
        <v>10239997.199999999</v>
      </c>
      <c r="C15">
        <v>10240001.689999999</v>
      </c>
      <c r="D15">
        <v>10240001.82</v>
      </c>
      <c r="E15">
        <v>10239999.779999999</v>
      </c>
      <c r="F15">
        <v>10239999.35</v>
      </c>
      <c r="G15">
        <v>10239999.390000001</v>
      </c>
      <c r="H15">
        <v>10239998.710000001</v>
      </c>
      <c r="I15">
        <v>10239998.859999999</v>
      </c>
      <c r="J15">
        <v>10239998.800000001</v>
      </c>
      <c r="K15">
        <v>10239998.52</v>
      </c>
      <c r="L15">
        <v>10239998.220000001</v>
      </c>
      <c r="M15">
        <v>10239998.32</v>
      </c>
      <c r="N15">
        <v>10239997.76</v>
      </c>
      <c r="O15">
        <v>10239996.57</v>
      </c>
      <c r="P15">
        <v>10239996.24</v>
      </c>
      <c r="Q15">
        <v>10239995.970000001</v>
      </c>
      <c r="R15">
        <v>10239997.52</v>
      </c>
      <c r="S15">
        <v>10239998.58</v>
      </c>
      <c r="T15">
        <v>10239998.970000001</v>
      </c>
      <c r="U15">
        <v>10239999.449999999</v>
      </c>
      <c r="V15">
        <v>1917.4946669999999</v>
      </c>
    </row>
    <row r="16" spans="1:22">
      <c r="A16" t="s">
        <v>132</v>
      </c>
      <c r="B16">
        <v>10239997.470000001</v>
      </c>
      <c r="C16">
        <v>10240004.17</v>
      </c>
      <c r="D16">
        <v>10240001.76</v>
      </c>
      <c r="E16">
        <v>10239999.92</v>
      </c>
      <c r="F16">
        <v>10239999.84</v>
      </c>
      <c r="G16">
        <v>10239999.68</v>
      </c>
      <c r="H16">
        <v>10239998.82</v>
      </c>
      <c r="I16">
        <v>10239998.789999999</v>
      </c>
      <c r="J16">
        <v>10239998.48</v>
      </c>
      <c r="K16">
        <v>10239998.050000001</v>
      </c>
      <c r="L16">
        <v>10239997.73</v>
      </c>
      <c r="M16">
        <v>10239998.15</v>
      </c>
      <c r="N16">
        <v>10239997.75</v>
      </c>
      <c r="O16">
        <v>10239997.199999999</v>
      </c>
      <c r="P16">
        <v>10239997.189999999</v>
      </c>
      <c r="Q16">
        <v>10239997.57</v>
      </c>
      <c r="R16">
        <v>10239999.060000001</v>
      </c>
      <c r="S16">
        <v>10239999.76</v>
      </c>
      <c r="T16">
        <v>10239999.93</v>
      </c>
      <c r="U16">
        <v>10240000.6</v>
      </c>
      <c r="V16">
        <v>10240001.42</v>
      </c>
    </row>
    <row r="17" spans="1:22">
      <c r="A17" t="s">
        <v>133</v>
      </c>
      <c r="B17">
        <v>10239991.27</v>
      </c>
      <c r="C17">
        <v>10239996.01</v>
      </c>
      <c r="D17">
        <v>10239994.93</v>
      </c>
      <c r="E17">
        <v>10239993.890000001</v>
      </c>
      <c r="F17">
        <v>10239994.210000001</v>
      </c>
      <c r="G17">
        <v>10239994.220000001</v>
      </c>
      <c r="H17">
        <v>10239993.130000001</v>
      </c>
      <c r="I17">
        <v>10239992.91</v>
      </c>
      <c r="J17">
        <v>10239992.33</v>
      </c>
      <c r="K17">
        <v>10239991.699999999</v>
      </c>
      <c r="L17">
        <v>10239991.16</v>
      </c>
      <c r="M17">
        <v>10239991.57</v>
      </c>
      <c r="N17">
        <v>10239991.41</v>
      </c>
      <c r="O17">
        <v>10239991.17</v>
      </c>
      <c r="P17">
        <v>10239991.199999999</v>
      </c>
      <c r="Q17">
        <v>10239991.380000001</v>
      </c>
      <c r="R17">
        <v>10239992.49</v>
      </c>
      <c r="S17">
        <v>10239993.359999999</v>
      </c>
      <c r="T17">
        <v>10239994.720000001</v>
      </c>
      <c r="U17">
        <v>10239996.710000001</v>
      </c>
      <c r="V17">
        <v>10239998.48</v>
      </c>
    </row>
    <row r="18" spans="1:22">
      <c r="A18" t="s">
        <v>134</v>
      </c>
      <c r="B18">
        <v>10239996.26</v>
      </c>
      <c r="C18">
        <v>10240000.960000001</v>
      </c>
      <c r="D18">
        <v>10239999.380000001</v>
      </c>
      <c r="E18">
        <v>10239998.109999999</v>
      </c>
      <c r="F18">
        <v>10239998.27</v>
      </c>
      <c r="G18">
        <v>10239998.289999999</v>
      </c>
      <c r="H18">
        <v>10239997.539999999</v>
      </c>
      <c r="I18">
        <v>10239997.609999999</v>
      </c>
      <c r="J18">
        <v>10239997.34</v>
      </c>
      <c r="K18">
        <v>10239996.949999999</v>
      </c>
      <c r="L18">
        <v>10239996.68</v>
      </c>
      <c r="M18">
        <v>10239996.949999999</v>
      </c>
      <c r="N18">
        <v>10239996.52</v>
      </c>
      <c r="O18">
        <v>10239996.07</v>
      </c>
      <c r="P18">
        <v>10239996.119999999</v>
      </c>
      <c r="Q18">
        <v>10239996.439999999</v>
      </c>
      <c r="R18">
        <v>10239997.470000001</v>
      </c>
      <c r="S18">
        <v>10239997.880000001</v>
      </c>
      <c r="T18">
        <v>10239998.130000001</v>
      </c>
      <c r="U18">
        <v>10239999.16</v>
      </c>
      <c r="V18">
        <v>10240000.279999999</v>
      </c>
    </row>
    <row r="19" spans="1:22">
      <c r="A19" t="s">
        <v>135</v>
      </c>
      <c r="B19">
        <v>10239995.75</v>
      </c>
      <c r="C19">
        <v>10240000.539999999</v>
      </c>
      <c r="D19">
        <v>10239999.189999999</v>
      </c>
      <c r="E19">
        <v>10239997.57</v>
      </c>
      <c r="F19">
        <v>10239997.52</v>
      </c>
      <c r="G19">
        <v>10239997.380000001</v>
      </c>
      <c r="H19">
        <v>10239996.460000001</v>
      </c>
      <c r="I19">
        <v>10239996.189999999</v>
      </c>
      <c r="J19">
        <v>10239995.789999999</v>
      </c>
      <c r="K19">
        <v>10239995.289999999</v>
      </c>
      <c r="L19">
        <v>10239994.869999999</v>
      </c>
      <c r="M19">
        <v>10239995.9</v>
      </c>
      <c r="N19">
        <v>10239995.800000001</v>
      </c>
      <c r="O19">
        <v>10239995.619999999</v>
      </c>
      <c r="P19">
        <v>10239995.76</v>
      </c>
      <c r="Q19">
        <v>10239996.02</v>
      </c>
      <c r="R19">
        <v>10239996.949999999</v>
      </c>
      <c r="S19">
        <v>10239997.310000001</v>
      </c>
      <c r="T19">
        <v>10239997.289999999</v>
      </c>
      <c r="U19">
        <v>10239997.68</v>
      </c>
      <c r="V19">
        <v>10239998.380000001</v>
      </c>
    </row>
    <row r="20" spans="1:22">
      <c r="A20" t="s">
        <v>136</v>
      </c>
      <c r="B20">
        <v>10239992.630000001</v>
      </c>
      <c r="C20">
        <v>10239994.23</v>
      </c>
      <c r="D20">
        <v>10239995.16</v>
      </c>
      <c r="E20">
        <v>10239994.66</v>
      </c>
      <c r="F20">
        <v>10239994.960000001</v>
      </c>
      <c r="G20">
        <v>10239995.039999999</v>
      </c>
      <c r="H20">
        <v>10239994.08</v>
      </c>
      <c r="I20">
        <v>10239993.960000001</v>
      </c>
      <c r="J20">
        <v>10239993.52</v>
      </c>
      <c r="K20">
        <v>10239992.92</v>
      </c>
      <c r="L20">
        <v>10239992.220000001</v>
      </c>
      <c r="M20">
        <v>10239992.779999999</v>
      </c>
      <c r="N20">
        <v>10239992.689999999</v>
      </c>
      <c r="O20">
        <v>10239992.470000001</v>
      </c>
      <c r="P20">
        <v>10239992.609999999</v>
      </c>
      <c r="Q20">
        <v>10239992.91</v>
      </c>
      <c r="R20">
        <v>10239994.51</v>
      </c>
      <c r="S20">
        <v>10239995.6</v>
      </c>
      <c r="T20">
        <v>10239997.33</v>
      </c>
      <c r="U20">
        <v>10239999.279999999</v>
      </c>
      <c r="V20">
        <v>10240000.939999999</v>
      </c>
    </row>
    <row r="21" spans="1:22">
      <c r="A21" t="s">
        <v>137</v>
      </c>
      <c r="B21">
        <v>10239998.17</v>
      </c>
      <c r="C21">
        <v>10240003.27</v>
      </c>
      <c r="D21">
        <v>10240001.98</v>
      </c>
      <c r="E21">
        <v>10240000.060000001</v>
      </c>
      <c r="F21">
        <v>10240000.27</v>
      </c>
      <c r="G21">
        <v>10240000.710000001</v>
      </c>
      <c r="H21">
        <v>10240000.130000001</v>
      </c>
      <c r="I21">
        <v>10240000.33</v>
      </c>
      <c r="J21">
        <v>10240000.24</v>
      </c>
      <c r="K21">
        <v>10239999.93</v>
      </c>
      <c r="L21">
        <v>10239999.49</v>
      </c>
      <c r="M21">
        <v>10239999.300000001</v>
      </c>
      <c r="N21">
        <v>10239998.689999999</v>
      </c>
      <c r="O21">
        <v>10239997.619999999</v>
      </c>
      <c r="P21">
        <v>10239997.470000001</v>
      </c>
      <c r="Q21">
        <v>10239997.380000001</v>
      </c>
      <c r="R21">
        <v>10239998.630000001</v>
      </c>
      <c r="S21">
        <v>10239999.5</v>
      </c>
      <c r="T21">
        <v>10240000.189999999</v>
      </c>
      <c r="U21">
        <v>10240001.140000001</v>
      </c>
      <c r="V21">
        <v>10240002.210000001</v>
      </c>
    </row>
    <row r="22" spans="1:22">
      <c r="A22" t="s">
        <v>69</v>
      </c>
      <c r="B22" t="s">
        <v>70</v>
      </c>
      <c r="C22" t="s">
        <v>112</v>
      </c>
      <c r="D22" t="s">
        <v>71</v>
      </c>
      <c r="E22" t="s">
        <v>72</v>
      </c>
      <c r="F22" t="s">
        <v>73</v>
      </c>
      <c r="G22" t="s">
        <v>74</v>
      </c>
      <c r="H22" t="s">
        <v>113</v>
      </c>
      <c r="I22" t="s">
        <v>75</v>
      </c>
      <c r="J22" t="s">
        <v>114</v>
      </c>
      <c r="K22" t="s">
        <v>115</v>
      </c>
      <c r="L22" t="s">
        <v>76</v>
      </c>
      <c r="M22" t="s">
        <v>77</v>
      </c>
      <c r="N22" t="s">
        <v>78</v>
      </c>
      <c r="O22" t="s">
        <v>79</v>
      </c>
      <c r="P22" t="s">
        <v>116</v>
      </c>
      <c r="Q22" t="s">
        <v>80</v>
      </c>
      <c r="R22" t="s">
        <v>81</v>
      </c>
      <c r="S22" t="s">
        <v>82</v>
      </c>
      <c r="T22" t="s">
        <v>83</v>
      </c>
      <c r="U22" t="s">
        <v>84</v>
      </c>
      <c r="V22" t="s">
        <v>117</v>
      </c>
    </row>
    <row r="23" spans="1:22">
      <c r="A23" t="s">
        <v>118</v>
      </c>
      <c r="B23">
        <v>0</v>
      </c>
      <c r="C23">
        <v>476.50415299999997</v>
      </c>
      <c r="D23">
        <v>496.57577470000001</v>
      </c>
      <c r="E23">
        <v>289.18308930000001</v>
      </c>
      <c r="F23">
        <v>212.6140359</v>
      </c>
      <c r="G23">
        <v>185.0033478</v>
      </c>
      <c r="H23">
        <v>88.675172889999999</v>
      </c>
      <c r="I23">
        <v>82.015013229999994</v>
      </c>
      <c r="J23">
        <v>61.067736689999997</v>
      </c>
      <c r="K23">
        <v>13.26497764</v>
      </c>
      <c r="L23">
        <v>-36.406268849999996</v>
      </c>
      <c r="M23">
        <v>32.802751479999998</v>
      </c>
      <c r="N23">
        <v>17.828778759999999</v>
      </c>
      <c r="O23">
        <v>-36.370468029999998</v>
      </c>
      <c r="P23">
        <v>-39.394551669999998</v>
      </c>
      <c r="Q23">
        <v>-32.942731879999997</v>
      </c>
      <c r="R23">
        <v>84.313188199999999</v>
      </c>
      <c r="S23">
        <v>158.3008633</v>
      </c>
      <c r="T23">
        <v>252.8223965</v>
      </c>
      <c r="U23">
        <v>362.01190630000002</v>
      </c>
      <c r="V23">
        <v>465.90844440000001</v>
      </c>
    </row>
    <row r="24" spans="1:22">
      <c r="A24" t="s">
        <v>119</v>
      </c>
      <c r="B24">
        <v>0</v>
      </c>
      <c r="C24">
        <v>676.13311999999996</v>
      </c>
      <c r="D24">
        <v>667.16176829999995</v>
      </c>
      <c r="E24">
        <v>382.2788261</v>
      </c>
      <c r="F24">
        <v>299.1082121</v>
      </c>
      <c r="G24">
        <v>296.00925580000001</v>
      </c>
      <c r="H24">
        <v>210.7976252</v>
      </c>
      <c r="I24">
        <v>218.35622230000001</v>
      </c>
      <c r="J24">
        <v>214.17328090000001</v>
      </c>
      <c r="K24">
        <v>182.49031729999999</v>
      </c>
      <c r="L24">
        <v>135.97988599999999</v>
      </c>
      <c r="M24">
        <v>107.32752929999999</v>
      </c>
      <c r="N24">
        <v>50.56969102</v>
      </c>
      <c r="O24">
        <v>-60.439480719999999</v>
      </c>
      <c r="P24">
        <v>-75.234409290000002</v>
      </c>
      <c r="Q24">
        <v>-57.428405050000002</v>
      </c>
      <c r="R24">
        <v>173.53849690000001</v>
      </c>
      <c r="S24">
        <v>314.1602992</v>
      </c>
      <c r="T24">
        <v>372.99171269999999</v>
      </c>
      <c r="U24">
        <v>401.1395086</v>
      </c>
      <c r="V24">
        <v>442.54252550000001</v>
      </c>
    </row>
    <row r="25" spans="1:22">
      <c r="A25" t="s">
        <v>120</v>
      </c>
      <c r="B25">
        <v>0</v>
      </c>
      <c r="C25">
        <v>571.48131490000003</v>
      </c>
      <c r="D25">
        <v>527.00864379999996</v>
      </c>
      <c r="E25">
        <v>387.68242520000001</v>
      </c>
      <c r="F25">
        <v>371.67981229999998</v>
      </c>
      <c r="G25">
        <v>346.90441340000001</v>
      </c>
      <c r="H25">
        <v>258.15438360000002</v>
      </c>
      <c r="I25">
        <v>239.95125250000001</v>
      </c>
      <c r="J25">
        <v>196.65370859999999</v>
      </c>
      <c r="K25">
        <v>139.6419707</v>
      </c>
      <c r="L25">
        <v>76.656930020000004</v>
      </c>
      <c r="M25">
        <v>71.136088319999999</v>
      </c>
      <c r="N25">
        <v>31.868496960000002</v>
      </c>
      <c r="O25">
        <v>-14.254565270000001</v>
      </c>
      <c r="P25">
        <v>-6.8815160750000004</v>
      </c>
      <c r="Q25">
        <v>69.531273290000001</v>
      </c>
      <c r="R25">
        <v>275.53720190000001</v>
      </c>
      <c r="S25">
        <v>341.4975073</v>
      </c>
      <c r="T25">
        <v>295.33864399999999</v>
      </c>
      <c r="U25">
        <v>291.30869150000001</v>
      </c>
      <c r="V25">
        <v>321.45518609999999</v>
      </c>
    </row>
    <row r="26" spans="1:22">
      <c r="A26" t="s">
        <v>121</v>
      </c>
      <c r="B26">
        <v>0</v>
      </c>
      <c r="C26">
        <v>485.85639149999997</v>
      </c>
      <c r="D26">
        <v>498.17085170000001</v>
      </c>
      <c r="E26">
        <v>465.22487589999997</v>
      </c>
      <c r="F26">
        <v>545.30304669999998</v>
      </c>
      <c r="G26">
        <v>573.8512369</v>
      </c>
      <c r="H26">
        <v>481.00287320000001</v>
      </c>
      <c r="I26">
        <v>462.74440570000002</v>
      </c>
      <c r="J26">
        <v>409.20595700000001</v>
      </c>
      <c r="K26">
        <v>337.32441189999997</v>
      </c>
      <c r="L26">
        <v>239.30026409999999</v>
      </c>
      <c r="M26">
        <v>137.1875785</v>
      </c>
      <c r="N26">
        <v>58.144564549999998</v>
      </c>
      <c r="O26">
        <v>-47.210319939999998</v>
      </c>
      <c r="P26">
        <v>-60.706421409999997</v>
      </c>
      <c r="Q26">
        <v>-28.479840450000001</v>
      </c>
      <c r="R26">
        <v>152.08341720000001</v>
      </c>
      <c r="S26">
        <v>218.06001739999999</v>
      </c>
      <c r="T26">
        <v>245.8367227</v>
      </c>
      <c r="U26">
        <v>341.99888720000001</v>
      </c>
      <c r="V26">
        <v>446.7255098</v>
      </c>
    </row>
    <row r="27" spans="1:22">
      <c r="A27" t="s">
        <v>122</v>
      </c>
      <c r="B27">
        <v>0</v>
      </c>
      <c r="C27">
        <v>702.63250540000001</v>
      </c>
      <c r="D27">
        <v>560.17502249999995</v>
      </c>
      <c r="E27">
        <v>358.15706369999998</v>
      </c>
      <c r="F27">
        <v>348.72348269999998</v>
      </c>
      <c r="G27">
        <v>354.60563300000001</v>
      </c>
      <c r="H27">
        <v>250.1656768</v>
      </c>
      <c r="I27">
        <v>240.100583</v>
      </c>
      <c r="J27">
        <v>187.63646460000001</v>
      </c>
      <c r="K27">
        <v>121.7023058</v>
      </c>
      <c r="L27">
        <v>57.441328380000002</v>
      </c>
      <c r="M27">
        <v>68.147690879999999</v>
      </c>
      <c r="N27">
        <v>29.04943316</v>
      </c>
      <c r="O27">
        <v>-18.297504679999999</v>
      </c>
      <c r="P27">
        <v>-15.44269399</v>
      </c>
      <c r="Q27">
        <v>16.738258519999999</v>
      </c>
      <c r="R27">
        <v>105.5988119</v>
      </c>
      <c r="S27">
        <v>94.811063009999998</v>
      </c>
      <c r="T27">
        <v>55.514241230000003</v>
      </c>
      <c r="U27">
        <v>112.7700229</v>
      </c>
      <c r="V27">
        <v>201.79985360000001</v>
      </c>
    </row>
    <row r="28" spans="1:22">
      <c r="A28" t="s">
        <v>123</v>
      </c>
      <c r="B28">
        <v>0</v>
      </c>
      <c r="C28">
        <v>617.57501409999998</v>
      </c>
      <c r="D28">
        <v>416.1166379</v>
      </c>
      <c r="E28">
        <v>280.05540559999997</v>
      </c>
      <c r="F28">
        <v>266.80996320000003</v>
      </c>
      <c r="G28">
        <v>216.55278369999999</v>
      </c>
      <c r="H28">
        <v>88.642598390000003</v>
      </c>
      <c r="I28">
        <v>46.975928660000001</v>
      </c>
      <c r="J28">
        <v>-16.75130261</v>
      </c>
      <c r="K28">
        <v>-72.809254989999999</v>
      </c>
      <c r="L28">
        <v>-91.097022839999994</v>
      </c>
      <c r="M28">
        <v>8.3593768960000006</v>
      </c>
      <c r="N28">
        <v>1.9433597920000001</v>
      </c>
      <c r="O28">
        <v>-11.259768169999999</v>
      </c>
      <c r="P28">
        <v>-19.166664619999999</v>
      </c>
      <c r="Q28">
        <v>-40.045575630000002</v>
      </c>
      <c r="R28">
        <v>-67.233081859999999</v>
      </c>
      <c r="S28">
        <v>-69.970719200000005</v>
      </c>
      <c r="T28">
        <v>68.587261749999996</v>
      </c>
      <c r="U28">
        <v>368.44409780000001</v>
      </c>
      <c r="V28">
        <v>579.22864779999998</v>
      </c>
    </row>
    <row r="29" spans="1:22">
      <c r="A29" t="s">
        <v>124</v>
      </c>
      <c r="B29">
        <v>0</v>
      </c>
      <c r="C29">
        <v>520.13345760000004</v>
      </c>
      <c r="D29">
        <v>390.60546190000002</v>
      </c>
      <c r="E29">
        <v>215.58268179999999</v>
      </c>
      <c r="F29">
        <v>235.2213533</v>
      </c>
      <c r="G29">
        <v>263.58723179999998</v>
      </c>
      <c r="H29">
        <v>199.69401010000001</v>
      </c>
      <c r="I29">
        <v>207.1679651</v>
      </c>
      <c r="J29">
        <v>187.22655929999999</v>
      </c>
      <c r="K29">
        <v>139.99348380000001</v>
      </c>
      <c r="L29">
        <v>87.594402880000004</v>
      </c>
      <c r="M29">
        <v>84.430340349999994</v>
      </c>
      <c r="N29">
        <v>35.266923179999999</v>
      </c>
      <c r="O29">
        <v>-37.809247319999997</v>
      </c>
      <c r="P29">
        <v>-41.09374931</v>
      </c>
      <c r="Q29">
        <v>-27.441405710000002</v>
      </c>
      <c r="R29">
        <v>90.045574549999998</v>
      </c>
      <c r="S29">
        <v>145.62824939999999</v>
      </c>
      <c r="T29">
        <v>188.6393229</v>
      </c>
      <c r="U29">
        <v>289.49869610000002</v>
      </c>
      <c r="V29">
        <v>391.64713180000001</v>
      </c>
    </row>
    <row r="30" spans="1:22">
      <c r="A30" t="s">
        <v>125</v>
      </c>
      <c r="B30">
        <v>0</v>
      </c>
      <c r="C30">
        <v>290.24421790000002</v>
      </c>
      <c r="D30">
        <v>453.27811869999999</v>
      </c>
      <c r="E30">
        <v>403.37901369999997</v>
      </c>
      <c r="F30">
        <v>461.3933553</v>
      </c>
      <c r="G30">
        <v>514.2221485</v>
      </c>
      <c r="H30">
        <v>456.09387140000001</v>
      </c>
      <c r="I30">
        <v>469.8601544</v>
      </c>
      <c r="J30">
        <v>445.72277489999999</v>
      </c>
      <c r="K30">
        <v>387.75727110000003</v>
      </c>
      <c r="L30">
        <v>290.3841984</v>
      </c>
      <c r="M30">
        <v>178.89328</v>
      </c>
      <c r="N30">
        <v>85.003284449999995</v>
      </c>
      <c r="O30">
        <v>-89.593119439999995</v>
      </c>
      <c r="P30">
        <v>-128.34312980000001</v>
      </c>
      <c r="Q30">
        <v>-161.34769900000001</v>
      </c>
      <c r="R30">
        <v>-35.455731960000001</v>
      </c>
      <c r="S30">
        <v>52.431654629999997</v>
      </c>
      <c r="T30">
        <v>145.7031638</v>
      </c>
      <c r="U30">
        <v>259.30345770000002</v>
      </c>
      <c r="V30">
        <v>359.43368939999999</v>
      </c>
    </row>
    <row r="31" spans="1:22">
      <c r="A31" t="s">
        <v>126</v>
      </c>
      <c r="B31">
        <v>0</v>
      </c>
      <c r="C31">
        <v>450.76190700000001</v>
      </c>
      <c r="D31">
        <v>415.55356219999999</v>
      </c>
      <c r="E31">
        <v>124.6354719</v>
      </c>
      <c r="F31">
        <v>49.300157319999997</v>
      </c>
      <c r="G31">
        <v>63.714225730000003</v>
      </c>
      <c r="H31">
        <v>4.7363300600000002</v>
      </c>
      <c r="I31">
        <v>57.011742470000002</v>
      </c>
      <c r="J31">
        <v>86.630895539999997</v>
      </c>
      <c r="K31">
        <v>78.821654080000002</v>
      </c>
      <c r="L31">
        <v>68.483104800000007</v>
      </c>
      <c r="M31">
        <v>98.020880790000007</v>
      </c>
      <c r="N31">
        <v>48.06642634</v>
      </c>
      <c r="O31">
        <v>-53.83465133</v>
      </c>
      <c r="P31">
        <v>-67.473983259999997</v>
      </c>
      <c r="Q31">
        <v>-32.125658020000003</v>
      </c>
      <c r="R31">
        <v>188.56127989999999</v>
      </c>
      <c r="S31">
        <v>292.98515149999997</v>
      </c>
      <c r="T31">
        <v>261.72212100000002</v>
      </c>
      <c r="U31">
        <v>205.35164829999999</v>
      </c>
      <c r="V31">
        <v>187.39591820000001</v>
      </c>
    </row>
    <row r="32" spans="1:22">
      <c r="A32" t="s">
        <v>127</v>
      </c>
      <c r="B32">
        <v>0</v>
      </c>
      <c r="C32">
        <v>228.39845</v>
      </c>
      <c r="D32">
        <v>159.67122950000001</v>
      </c>
      <c r="E32">
        <v>65.641273209999994</v>
      </c>
      <c r="F32">
        <v>112.19401019999999</v>
      </c>
      <c r="G32">
        <v>140.3385428</v>
      </c>
      <c r="H32">
        <v>77.509769899999995</v>
      </c>
      <c r="I32">
        <v>103.3365878</v>
      </c>
      <c r="J32">
        <v>97.018228050000005</v>
      </c>
      <c r="K32">
        <v>65.224612930000006</v>
      </c>
      <c r="L32">
        <v>39.296877160000001</v>
      </c>
      <c r="M32">
        <v>74.550785300000001</v>
      </c>
      <c r="N32">
        <v>33.108722520000001</v>
      </c>
      <c r="O32">
        <v>-27.59115383</v>
      </c>
      <c r="P32">
        <v>-34.700529150000001</v>
      </c>
      <c r="Q32">
        <v>-14.501953840000001</v>
      </c>
      <c r="R32">
        <v>118.4668035</v>
      </c>
      <c r="S32">
        <v>188.04037170000001</v>
      </c>
      <c r="T32">
        <v>198.05665160000001</v>
      </c>
      <c r="U32">
        <v>257.81901800000003</v>
      </c>
      <c r="V32">
        <v>328.466815</v>
      </c>
    </row>
    <row r="33" spans="1:36">
      <c r="A33" t="s">
        <v>128</v>
      </c>
      <c r="B33">
        <v>0</v>
      </c>
      <c r="C33">
        <v>499.70722970000003</v>
      </c>
      <c r="D33">
        <v>432.92335539999999</v>
      </c>
      <c r="E33">
        <v>296.79048890000001</v>
      </c>
      <c r="F33">
        <v>267.36990100000003</v>
      </c>
      <c r="G33">
        <v>226.55282439999999</v>
      </c>
      <c r="H33">
        <v>100.33207109999999</v>
      </c>
      <c r="I33">
        <v>66.477897440000007</v>
      </c>
      <c r="J33">
        <v>-1.106767998</v>
      </c>
      <c r="K33">
        <v>-69.098328240000001</v>
      </c>
      <c r="L33">
        <v>-111.4779056</v>
      </c>
      <c r="M33">
        <v>-3.040362505</v>
      </c>
      <c r="N33">
        <v>-0.14322273499999999</v>
      </c>
      <c r="O33">
        <v>3.694669443</v>
      </c>
      <c r="P33">
        <v>3.6490931899999999</v>
      </c>
      <c r="Q33">
        <v>-0.28970710100000002</v>
      </c>
      <c r="R33">
        <v>-2.0019539750000002</v>
      </c>
      <c r="S33">
        <v>0.93424842600000002</v>
      </c>
      <c r="T33">
        <v>106.6178841</v>
      </c>
      <c r="U33">
        <v>326.06784440000001</v>
      </c>
      <c r="V33">
        <v>520.65776530000005</v>
      </c>
    </row>
    <row r="34" spans="1:36">
      <c r="A34" t="s">
        <v>129</v>
      </c>
      <c r="B34">
        <v>0</v>
      </c>
      <c r="C34">
        <v>429.86016760000001</v>
      </c>
      <c r="D34">
        <v>262.46102200000001</v>
      </c>
      <c r="E34">
        <v>9.6451885970000006</v>
      </c>
      <c r="F34">
        <v>-15.270190489999999</v>
      </c>
      <c r="G34">
        <v>5.5240934260000003</v>
      </c>
      <c r="H34">
        <v>-50.110690009999999</v>
      </c>
      <c r="I34">
        <v>-12.81901781</v>
      </c>
      <c r="J34">
        <v>9.0071609410000004</v>
      </c>
      <c r="K34">
        <v>2.9362019990000001</v>
      </c>
      <c r="L34">
        <v>15.898442530000001</v>
      </c>
      <c r="M34">
        <v>81.904323079999998</v>
      </c>
      <c r="N34">
        <v>37.4642014</v>
      </c>
      <c r="O34">
        <v>-44.303402939999998</v>
      </c>
      <c r="P34">
        <v>-57.314471709999999</v>
      </c>
      <c r="Q34">
        <v>-50.791032100000002</v>
      </c>
      <c r="R34">
        <v>128.51241429999999</v>
      </c>
      <c r="S34">
        <v>237.2071076</v>
      </c>
      <c r="T34">
        <v>268.8640221</v>
      </c>
      <c r="U34">
        <v>319.49880400000001</v>
      </c>
      <c r="V34">
        <v>390.10429540000001</v>
      </c>
    </row>
    <row r="35" spans="1:36">
      <c r="A35" t="s">
        <v>130</v>
      </c>
      <c r="B35">
        <v>0</v>
      </c>
      <c r="C35">
        <v>539.75583449999999</v>
      </c>
      <c r="D35">
        <v>504.72653919999999</v>
      </c>
      <c r="E35">
        <v>329.64517030000002</v>
      </c>
      <c r="F35">
        <v>342.36977910000002</v>
      </c>
      <c r="G35">
        <v>376.46157449999998</v>
      </c>
      <c r="H35">
        <v>302.03774979999997</v>
      </c>
      <c r="I35">
        <v>303.2063728</v>
      </c>
      <c r="J35">
        <v>280.26040690000002</v>
      </c>
      <c r="K35">
        <v>239.29036009999999</v>
      </c>
      <c r="L35">
        <v>179.729816</v>
      </c>
      <c r="M35">
        <v>123.2226505</v>
      </c>
      <c r="N35">
        <v>54.169919409999999</v>
      </c>
      <c r="O35">
        <v>-55.120437010000003</v>
      </c>
      <c r="P35">
        <v>-68.424469599999995</v>
      </c>
      <c r="Q35">
        <v>-61.816403540000003</v>
      </c>
      <c r="R35">
        <v>105.9895849</v>
      </c>
      <c r="S35">
        <v>185.25715940000001</v>
      </c>
      <c r="T35">
        <v>191.2044248</v>
      </c>
      <c r="U35">
        <v>218.19661099999999</v>
      </c>
      <c r="V35">
        <v>264.57356199999998</v>
      </c>
    </row>
    <row r="36" spans="1:36">
      <c r="A36" t="s">
        <v>131</v>
      </c>
      <c r="B36">
        <v>0</v>
      </c>
      <c r="C36">
        <v>438.08280509999997</v>
      </c>
      <c r="D36">
        <v>450.55025979999999</v>
      </c>
      <c r="E36">
        <v>251.37051790000001</v>
      </c>
      <c r="F36">
        <v>209.6810533</v>
      </c>
      <c r="G36">
        <v>213.90630830000001</v>
      </c>
      <c r="H36">
        <v>147.00199309999999</v>
      </c>
      <c r="I36">
        <v>161.83924329999999</v>
      </c>
      <c r="J36">
        <v>155.83988629999999</v>
      </c>
      <c r="K36">
        <v>128.40173419999999</v>
      </c>
      <c r="L36">
        <v>98.876980059999994</v>
      </c>
      <c r="M36">
        <v>108.9323246</v>
      </c>
      <c r="N36">
        <v>54.013686550000003</v>
      </c>
      <c r="O36">
        <v>-62.076833499999999</v>
      </c>
      <c r="P36">
        <v>-94.003931949999995</v>
      </c>
      <c r="Q36">
        <v>-120.4557557</v>
      </c>
      <c r="R36">
        <v>31.067723220000001</v>
      </c>
      <c r="S36">
        <v>134.65498779999999</v>
      </c>
      <c r="T36">
        <v>173.05668789999999</v>
      </c>
      <c r="U36">
        <v>219.0495421</v>
      </c>
      <c r="V36">
        <v>-999812744.60000002</v>
      </c>
    </row>
    <row r="37" spans="1:36">
      <c r="A37" t="s">
        <v>132</v>
      </c>
      <c r="B37">
        <v>0</v>
      </c>
      <c r="C37">
        <v>653.98453640000002</v>
      </c>
      <c r="D37">
        <v>418.3790095</v>
      </c>
      <c r="E37">
        <v>239.46946349999999</v>
      </c>
      <c r="F37">
        <v>231.16216650000001</v>
      </c>
      <c r="G37">
        <v>216.0710201</v>
      </c>
      <c r="H37">
        <v>131.33792310000001</v>
      </c>
      <c r="I37">
        <v>129.0885768</v>
      </c>
      <c r="J37">
        <v>98.28778792</v>
      </c>
      <c r="K37">
        <v>56.533217090000001</v>
      </c>
      <c r="L37">
        <v>25.208346089999999</v>
      </c>
      <c r="M37">
        <v>65.830094419999995</v>
      </c>
      <c r="N37">
        <v>26.852223429999999</v>
      </c>
      <c r="O37">
        <v>-26.4095084</v>
      </c>
      <c r="P37">
        <v>-27.74739945</v>
      </c>
      <c r="Q37">
        <v>9.9088599110000004</v>
      </c>
      <c r="R37">
        <v>155.46878839999999</v>
      </c>
      <c r="S37">
        <v>223.8607389</v>
      </c>
      <c r="T37">
        <v>239.6810553</v>
      </c>
      <c r="U37">
        <v>305.85619860000003</v>
      </c>
      <c r="V37">
        <v>385.84645280000001</v>
      </c>
    </row>
    <row r="38" spans="1:36">
      <c r="A38" t="s">
        <v>133</v>
      </c>
      <c r="B38">
        <v>0</v>
      </c>
      <c r="C38">
        <v>462.38645860000003</v>
      </c>
      <c r="D38">
        <v>357.31475769999997</v>
      </c>
      <c r="E38">
        <v>255.2150614</v>
      </c>
      <c r="F38">
        <v>286.93709039999999</v>
      </c>
      <c r="G38">
        <v>287.8225109</v>
      </c>
      <c r="H38">
        <v>181.64729360000001</v>
      </c>
      <c r="I38">
        <v>160.14662089999999</v>
      </c>
      <c r="J38">
        <v>103.18693380000001</v>
      </c>
      <c r="K38">
        <v>41.914098330000002</v>
      </c>
      <c r="L38">
        <v>-10.859384179999999</v>
      </c>
      <c r="M38">
        <v>28.990913389999999</v>
      </c>
      <c r="N38">
        <v>13.25521646</v>
      </c>
      <c r="O38">
        <v>-10.20183478</v>
      </c>
      <c r="P38">
        <v>-6.7252693969999999</v>
      </c>
      <c r="Q38">
        <v>10.05208871</v>
      </c>
      <c r="R38">
        <v>118.90960339999999</v>
      </c>
      <c r="S38">
        <v>204.17986160000001</v>
      </c>
      <c r="T38">
        <v>336.38375359999998</v>
      </c>
      <c r="U38">
        <v>531.038861</v>
      </c>
      <c r="V38">
        <v>703.55853920000004</v>
      </c>
    </row>
    <row r="39" spans="1:36">
      <c r="A39" t="s">
        <v>134</v>
      </c>
      <c r="B39">
        <v>0</v>
      </c>
      <c r="C39">
        <v>458.65901530000002</v>
      </c>
      <c r="D39">
        <v>305.28656669999998</v>
      </c>
      <c r="E39">
        <v>180.6641285</v>
      </c>
      <c r="F39">
        <v>196.7285875</v>
      </c>
      <c r="G39">
        <v>198.11204509999999</v>
      </c>
      <c r="H39">
        <v>124.7298601</v>
      </c>
      <c r="I39">
        <v>131.86202080000001</v>
      </c>
      <c r="J39">
        <v>105.97008750000001</v>
      </c>
      <c r="K39">
        <v>67.998071719999999</v>
      </c>
      <c r="L39">
        <v>40.97657753</v>
      </c>
      <c r="M39">
        <v>67.366557839999999</v>
      </c>
      <c r="N39">
        <v>25.57943324</v>
      </c>
      <c r="O39">
        <v>-18.183600429999998</v>
      </c>
      <c r="P39">
        <v>-13.64909684</v>
      </c>
      <c r="Q39">
        <v>17.506510299999999</v>
      </c>
      <c r="R39">
        <v>118.7858442</v>
      </c>
      <c r="S39">
        <v>158.72726510000001</v>
      </c>
      <c r="T39">
        <v>182.4707698</v>
      </c>
      <c r="U39">
        <v>283.33668560000001</v>
      </c>
      <c r="V39">
        <v>392.3894598</v>
      </c>
    </row>
    <row r="40" spans="1:36">
      <c r="A40" t="s">
        <v>135</v>
      </c>
      <c r="B40">
        <v>0</v>
      </c>
      <c r="C40">
        <v>467.85501840000001</v>
      </c>
      <c r="D40">
        <v>335.77162379999999</v>
      </c>
      <c r="E40">
        <v>177.48705609999999</v>
      </c>
      <c r="F40">
        <v>173.1804138</v>
      </c>
      <c r="G40">
        <v>159.09837659999999</v>
      </c>
      <c r="H40">
        <v>69.121122339999999</v>
      </c>
      <c r="I40">
        <v>42.972029589999998</v>
      </c>
      <c r="J40">
        <v>3.9615933999999999</v>
      </c>
      <c r="K40">
        <v>-44.794940400000002</v>
      </c>
      <c r="L40">
        <v>-85.709664480000001</v>
      </c>
      <c r="M40">
        <v>14.283863419999999</v>
      </c>
      <c r="N40">
        <v>5.3125022749999999</v>
      </c>
      <c r="O40">
        <v>-12.552085290000001</v>
      </c>
      <c r="P40">
        <v>1.2500005780000001</v>
      </c>
      <c r="Q40">
        <v>26.34116319</v>
      </c>
      <c r="R40">
        <v>117.0475778</v>
      </c>
      <c r="S40">
        <v>152.610747</v>
      </c>
      <c r="T40">
        <v>150.68040429999999</v>
      </c>
      <c r="U40">
        <v>188.91609399999999</v>
      </c>
      <c r="V40">
        <v>257.1225091</v>
      </c>
    </row>
    <row r="41" spans="1:36">
      <c r="A41" t="s">
        <v>136</v>
      </c>
      <c r="B41">
        <v>0</v>
      </c>
      <c r="C41">
        <v>156.43565950000001</v>
      </c>
      <c r="D41">
        <v>246.89796079999999</v>
      </c>
      <c r="E41">
        <v>197.9884237</v>
      </c>
      <c r="F41">
        <v>227.42855230000001</v>
      </c>
      <c r="G41">
        <v>235.53402700000001</v>
      </c>
      <c r="H41">
        <v>141.13616590000001</v>
      </c>
      <c r="I41">
        <v>129.58342339999999</v>
      </c>
      <c r="J41">
        <v>86.598372879999999</v>
      </c>
      <c r="K41">
        <v>28.665381870000001</v>
      </c>
      <c r="L41">
        <v>-39.902372530000001</v>
      </c>
      <c r="M41">
        <v>14.53126033</v>
      </c>
      <c r="N41">
        <v>5.7812541629999998</v>
      </c>
      <c r="O41">
        <v>-15.20834106</v>
      </c>
      <c r="P41">
        <v>-2.431642428</v>
      </c>
      <c r="Q41">
        <v>27.194033210000001</v>
      </c>
      <c r="R41">
        <v>183.70781779999999</v>
      </c>
      <c r="S41">
        <v>289.7788511</v>
      </c>
      <c r="T41">
        <v>458.913094</v>
      </c>
      <c r="U41">
        <v>649.82793830000003</v>
      </c>
      <c r="V41">
        <v>811.57284970000001</v>
      </c>
    </row>
    <row r="42" spans="1:36">
      <c r="A42" t="s">
        <v>137</v>
      </c>
      <c r="B42">
        <v>0</v>
      </c>
      <c r="C42">
        <v>497.88746220000002</v>
      </c>
      <c r="D42">
        <v>372.58795720000001</v>
      </c>
      <c r="E42">
        <v>184.97724980000001</v>
      </c>
      <c r="F42">
        <v>205.39066170000001</v>
      </c>
      <c r="G42">
        <v>248.44731010000001</v>
      </c>
      <c r="H42">
        <v>191.62437990000001</v>
      </c>
      <c r="I42">
        <v>211.005897</v>
      </c>
      <c r="J42">
        <v>202.7799875</v>
      </c>
      <c r="K42">
        <v>171.946642</v>
      </c>
      <c r="L42">
        <v>129.5801013</v>
      </c>
      <c r="M42">
        <v>110.5664259</v>
      </c>
      <c r="N42">
        <v>51.194667209999999</v>
      </c>
      <c r="O42">
        <v>-53.238945180000002</v>
      </c>
      <c r="P42">
        <v>-68.268244679999995</v>
      </c>
      <c r="Q42">
        <v>-76.552748089999994</v>
      </c>
      <c r="R42">
        <v>45.449226799999998</v>
      </c>
      <c r="S42">
        <v>130.1041932</v>
      </c>
      <c r="T42">
        <v>197.75068970000001</v>
      </c>
      <c r="U42">
        <v>290.36789379999999</v>
      </c>
      <c r="V42">
        <v>394.62897679999998</v>
      </c>
    </row>
    <row r="43" spans="1:36">
      <c r="A43" s="101" t="s">
        <v>138</v>
      </c>
      <c r="B43" s="101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>
      <c r="A44" t="s">
        <v>139</v>
      </c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>
      <c r="A45" t="s">
        <v>99</v>
      </c>
      <c r="B45" t="s">
        <v>103</v>
      </c>
      <c r="C45" s="74">
        <v>20200909</v>
      </c>
      <c r="G45" t="s">
        <v>100</v>
      </c>
      <c r="H45" t="s">
        <v>101</v>
      </c>
      <c r="I45" t="s">
        <v>102</v>
      </c>
      <c r="J45" t="s">
        <v>101</v>
      </c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</sheetData>
  <mergeCells count="1">
    <mergeCell ref="A43:B43"/>
  </mergeCells>
  <phoneticPr fontId="1" type="noConversion"/>
  <conditionalFormatting sqref="D24:Q42">
    <cfRule type="cellIs" dxfId="21" priority="7" operator="between">
      <formula>-500</formula>
      <formula>500</formula>
    </cfRule>
  </conditionalFormatting>
  <conditionalFormatting sqref="O24:Q42">
    <cfRule type="cellIs" dxfId="20" priority="5" operator="lessThan">
      <formula>-500</formula>
    </cfRule>
    <cfRule type="cellIs" dxfId="19" priority="6" operator="between">
      <formula>500</formula>
      <formula>-500</formula>
    </cfRule>
  </conditionalFormatting>
  <conditionalFormatting sqref="D23:U42">
    <cfRule type="cellIs" dxfId="18" priority="4" operator="between">
      <formula>500</formula>
      <formula>-500</formula>
    </cfRule>
    <cfRule type="cellIs" dxfId="17" priority="2" operator="lessThan">
      <formula>600</formula>
    </cfRule>
  </conditionalFormatting>
  <conditionalFormatting sqref="D23:E42">
    <cfRule type="cellIs" dxfId="16" priority="3" operator="between">
      <formula>2500</formula>
      <formula>-2500</formula>
    </cfRule>
  </conditionalFormatting>
  <conditionalFormatting sqref="U41">
    <cfRule type="cellIs" dxfId="15" priority="1" operator="greaterThan">
      <formula>600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C7" sqref="C7"/>
    </sheetView>
  </sheetViews>
  <sheetFormatPr defaultRowHeight="13.5"/>
  <cols>
    <col min="1" max="1" width="6.5" style="55" customWidth="1"/>
    <col min="2" max="2" width="13.625" style="55" customWidth="1"/>
    <col min="3" max="3" width="22.125" style="55" customWidth="1"/>
    <col min="4" max="4" width="22.125" style="71" customWidth="1"/>
    <col min="5" max="5" width="19.375" style="55" customWidth="1"/>
    <col min="6" max="16384" width="9" style="55"/>
  </cols>
  <sheetData>
    <row r="1" spans="1:10" ht="27.75" customHeight="1">
      <c r="A1" s="52" t="s">
        <v>85</v>
      </c>
      <c r="B1" s="52"/>
      <c r="C1" s="52"/>
      <c r="D1" s="53"/>
      <c r="E1" s="54"/>
    </row>
    <row r="2" spans="1:10" ht="30" customHeight="1">
      <c r="A2" s="102" t="s">
        <v>86</v>
      </c>
      <c r="B2" s="102"/>
      <c r="C2" s="102"/>
      <c r="D2" s="102"/>
      <c r="E2" s="102"/>
    </row>
    <row r="3" spans="1:10" s="60" customFormat="1" ht="29.25" customHeight="1">
      <c r="A3" s="103" t="s">
        <v>140</v>
      </c>
      <c r="B3" s="103"/>
      <c r="C3" s="56" t="s">
        <v>141</v>
      </c>
      <c r="D3" s="57" t="s">
        <v>87</v>
      </c>
      <c r="E3" s="58" t="s">
        <v>88</v>
      </c>
      <c r="F3" s="59"/>
    </row>
    <row r="4" spans="1:10" ht="15" customHeight="1">
      <c r="A4" s="61" t="s">
        <v>89</v>
      </c>
      <c r="B4" s="61" t="s">
        <v>90</v>
      </c>
      <c r="C4" s="62" t="s">
        <v>91</v>
      </c>
      <c r="D4" s="63" t="s">
        <v>92</v>
      </c>
      <c r="E4" s="61" t="s">
        <v>36</v>
      </c>
    </row>
    <row r="5" spans="1:10" ht="20.100000000000001" customHeight="1">
      <c r="A5" s="61">
        <v>1</v>
      </c>
      <c r="B5" s="2">
        <v>20479996.899999999</v>
      </c>
      <c r="C5" s="2">
        <v>20479989.4066667</v>
      </c>
      <c r="D5" s="64">
        <f>(C5-B5)/32.768</f>
        <v>-0.22867838436013699</v>
      </c>
      <c r="E5" s="61" t="s">
        <v>93</v>
      </c>
    </row>
    <row r="6" spans="1:10" ht="20.100000000000001" customHeight="1">
      <c r="A6" s="61">
        <v>2</v>
      </c>
      <c r="B6" s="2">
        <v>20479993.609999999</v>
      </c>
      <c r="C6" s="2">
        <v>20479983.793333299</v>
      </c>
      <c r="D6" s="64">
        <f t="shared" ref="D6:D14" si="0">(C6-B6)/32.768</f>
        <v>-0.29958089294268575</v>
      </c>
      <c r="E6" s="61" t="s">
        <v>93</v>
      </c>
    </row>
    <row r="7" spans="1:10" ht="20.100000000000001" customHeight="1">
      <c r="A7" s="61">
        <v>3</v>
      </c>
      <c r="B7" s="2">
        <v>20479992.98</v>
      </c>
      <c r="C7" s="2">
        <v>20479988.806666698</v>
      </c>
      <c r="D7" s="64">
        <f t="shared" si="0"/>
        <v>-0.12736002508972888</v>
      </c>
      <c r="E7" s="61" t="s">
        <v>93</v>
      </c>
    </row>
    <row r="8" spans="1:10" ht="20.100000000000001" customHeight="1">
      <c r="A8" s="61">
        <v>4</v>
      </c>
      <c r="B8" s="2">
        <v>20479988.690000001</v>
      </c>
      <c r="C8" s="2">
        <v>20479998.336666699</v>
      </c>
      <c r="D8" s="64">
        <f t="shared" si="0"/>
        <v>0.29439290460686607</v>
      </c>
      <c r="E8" s="61" t="s">
        <v>93</v>
      </c>
    </row>
    <row r="9" spans="1:10" ht="20.100000000000001" customHeight="1">
      <c r="A9" s="61">
        <v>5</v>
      </c>
      <c r="B9" s="2">
        <v>20479990.350000001</v>
      </c>
      <c r="C9" s="2">
        <v>20479996.076666702</v>
      </c>
      <c r="D9" s="64">
        <f t="shared" si="0"/>
        <v>0.17476399841598322</v>
      </c>
      <c r="E9" s="61" t="s">
        <v>93</v>
      </c>
      <c r="H9" s="65"/>
      <c r="J9" s="65"/>
    </row>
    <row r="10" spans="1:10" ht="20.100000000000001" customHeight="1">
      <c r="A10" s="61">
        <v>6</v>
      </c>
      <c r="B10" s="2">
        <v>20480002.460000001</v>
      </c>
      <c r="C10" s="2">
        <v>20479986.216666698</v>
      </c>
      <c r="D10" s="64">
        <f t="shared" si="0"/>
        <v>-0.49570719306757383</v>
      </c>
      <c r="E10" s="61" t="s">
        <v>93</v>
      </c>
      <c r="H10" s="65"/>
      <c r="J10" s="65"/>
    </row>
    <row r="11" spans="1:10" ht="20.100000000000001" customHeight="1">
      <c r="A11" s="61">
        <v>7</v>
      </c>
      <c r="B11" s="2">
        <v>20480003.710000001</v>
      </c>
      <c r="C11" s="2">
        <v>20479984.713333301</v>
      </c>
      <c r="D11" s="64">
        <f t="shared" si="0"/>
        <v>-0.5797322601210908</v>
      </c>
      <c r="E11" s="61" t="s">
        <v>93</v>
      </c>
      <c r="H11" s="65"/>
      <c r="J11" s="65"/>
    </row>
    <row r="12" spans="1:10" ht="20.100000000000001" customHeight="1">
      <c r="A12" s="61">
        <v>8</v>
      </c>
      <c r="B12" s="2">
        <v>20479993.510000002</v>
      </c>
      <c r="C12" s="2">
        <v>20479989.663333301</v>
      </c>
      <c r="D12" s="64">
        <f t="shared" si="0"/>
        <v>-0.11739095157281554</v>
      </c>
      <c r="E12" s="61" t="s">
        <v>93</v>
      </c>
      <c r="H12" s="65"/>
      <c r="J12" s="65"/>
    </row>
    <row r="13" spans="1:10" ht="20.100000000000001" customHeight="1">
      <c r="A13" s="61">
        <v>9</v>
      </c>
      <c r="B13" s="2">
        <v>20479987.210000001</v>
      </c>
      <c r="C13" s="2">
        <v>20479993.489999998</v>
      </c>
      <c r="D13" s="64">
        <f t="shared" si="0"/>
        <v>0.19165039054769295</v>
      </c>
      <c r="E13" s="61" t="s">
        <v>93</v>
      </c>
      <c r="H13" s="65"/>
      <c r="J13" s="65"/>
    </row>
    <row r="14" spans="1:10" ht="20.100000000000001" customHeight="1">
      <c r="A14" s="61">
        <v>10</v>
      </c>
      <c r="B14" s="2">
        <v>20479992.600000001</v>
      </c>
      <c r="C14" s="2">
        <v>20479996.23</v>
      </c>
      <c r="D14" s="64">
        <f t="shared" si="0"/>
        <v>0.11077880856191769</v>
      </c>
      <c r="E14" s="61" t="s">
        <v>93</v>
      </c>
      <c r="H14" s="65"/>
      <c r="J14" s="65"/>
    </row>
    <row r="15" spans="1:10" ht="20.100000000000001" customHeight="1">
      <c r="A15" s="104" t="s">
        <v>94</v>
      </c>
      <c r="B15" s="105"/>
      <c r="C15" s="66"/>
      <c r="D15" s="67"/>
      <c r="E15" s="68"/>
      <c r="H15" s="65"/>
      <c r="J15" s="65"/>
    </row>
    <row r="16" spans="1:10" s="69" customFormat="1" ht="20.100000000000001" customHeight="1">
      <c r="A16" s="106" t="s">
        <v>95</v>
      </c>
      <c r="B16" s="106"/>
      <c r="C16" s="106"/>
      <c r="D16" s="106"/>
      <c r="E16" s="106"/>
      <c r="H16" s="70"/>
      <c r="J16" s="70"/>
    </row>
    <row r="17" spans="1:10" ht="20.100000000000001" customHeight="1">
      <c r="A17" s="107" t="s">
        <v>96</v>
      </c>
      <c r="B17" s="107"/>
      <c r="C17" s="107"/>
      <c r="D17" s="107" t="s">
        <v>97</v>
      </c>
      <c r="E17" s="108"/>
      <c r="J17" s="65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55" customFormat="1"/>
    <row r="34" s="55" customFormat="1"/>
    <row r="35" s="55" customFormat="1"/>
    <row r="36" s="55" customFormat="1"/>
    <row r="37" s="55" customFormat="1"/>
    <row r="38" s="55" customFormat="1"/>
    <row r="39" s="55" customFormat="1"/>
    <row r="40" s="55" customFormat="1"/>
    <row r="41" s="55" customFormat="1"/>
    <row r="42" s="55" customFormat="1"/>
    <row r="43" s="55" customFormat="1"/>
    <row r="44" s="55" customFormat="1"/>
    <row r="45" s="55" customFormat="1"/>
    <row r="46" s="55" customFormat="1"/>
    <row r="47" s="55" customFormat="1"/>
    <row r="48" s="55" customFormat="1"/>
    <row r="49" s="55" customFormat="1"/>
    <row r="50" s="55" customFormat="1"/>
    <row r="51" s="55" customFormat="1"/>
    <row r="52" s="55" customFormat="1"/>
    <row r="53" s="55" customFormat="1"/>
    <row r="54" s="55" customFormat="1"/>
    <row r="55" s="55" customFormat="1"/>
    <row r="56" s="55" customFormat="1"/>
    <row r="57" s="55" customFormat="1"/>
    <row r="58" s="55" customFormat="1"/>
    <row r="59" s="55" customFormat="1"/>
    <row r="60" s="55" customFormat="1"/>
    <row r="61" s="55" customFormat="1"/>
    <row r="62" s="55" customFormat="1"/>
    <row r="63" s="55" customFormat="1"/>
    <row r="64" s="55" customFormat="1"/>
    <row r="65" s="55" customFormat="1"/>
    <row r="66" s="55" customFormat="1"/>
    <row r="67" s="55" customFormat="1"/>
    <row r="68" s="55" customFormat="1"/>
    <row r="69" s="55" customFormat="1"/>
    <row r="70" s="55" customFormat="1"/>
    <row r="71" s="55" customFormat="1"/>
    <row r="72" s="55" customFormat="1"/>
    <row r="73" s="55" customFormat="1"/>
    <row r="74" s="55" customFormat="1"/>
    <row r="75" s="55" customFormat="1"/>
    <row r="76" s="55" customFormat="1"/>
    <row r="77" s="55" customFormat="1"/>
    <row r="78" s="55" customFormat="1"/>
    <row r="79" s="55" customFormat="1"/>
    <row r="80" s="55" customFormat="1"/>
  </sheetData>
  <mergeCells count="6">
    <mergeCell ref="A2:E2"/>
    <mergeCell ref="A3:B3"/>
    <mergeCell ref="A15:B15"/>
    <mergeCell ref="A16:E16"/>
    <mergeCell ref="A17:C17"/>
    <mergeCell ref="D17:E17"/>
  </mergeCells>
  <phoneticPr fontId="1" type="noConversion"/>
  <conditionalFormatting sqref="D5:D14">
    <cfRule type="cellIs" dxfId="14" priority="9" operator="between">
      <formula>-1</formula>
      <formula>1</formula>
    </cfRule>
    <cfRule type="cellIs" dxfId="13" priority="10" operator="between">
      <formula>3</formula>
      <formula>-3</formula>
    </cfRule>
    <cfRule type="cellIs" dxfId="12" priority="11" operator="between">
      <formula>2</formula>
      <formula>-2</formula>
    </cfRule>
    <cfRule type="cellIs" dxfId="11" priority="12" operator="between">
      <formula>-1000</formula>
      <formula>1000</formula>
    </cfRule>
    <cfRule type="cellIs" dxfId="10" priority="13" operator="between">
      <formula>1</formula>
      <formula>-1</formula>
    </cfRule>
    <cfRule type="cellIs" dxfId="9" priority="14" operator="between">
      <formula>1</formula>
      <formula>-1</formula>
    </cfRule>
    <cfRule type="cellIs" dxfId="8" priority="15" operator="between">
      <formula>-1</formula>
      <formula>1</formula>
    </cfRule>
    <cfRule type="cellIs" dxfId="7" priority="16" operator="between">
      <formula>3</formula>
      <formula>-3</formula>
    </cfRule>
    <cfRule type="cellIs" dxfId="6" priority="17" operator="between">
      <formula>3</formula>
      <formula>-3</formula>
    </cfRule>
    <cfRule type="cellIs" dxfId="5" priority="18" operator="between">
      <formula>3</formula>
      <formula>-3</formula>
    </cfRule>
    <cfRule type="cellIs" dxfId="4" priority="19" operator="between">
      <formula>0.6</formula>
      <formula>-0.6</formula>
    </cfRule>
    <cfRule type="cellIs" dxfId="3" priority="20" operator="between">
      <formula>1</formula>
      <formula>-1</formula>
    </cfRule>
    <cfRule type="cellIs" dxfId="2" priority="4" operator="between">
      <formula>1</formula>
      <formula>-1</formula>
    </cfRule>
  </conditionalFormatting>
  <conditionalFormatting sqref="D6:D14">
    <cfRule type="cellIs" dxfId="1" priority="8" operator="between">
      <formula>0.2</formula>
      <formula>-0.2</formula>
    </cfRule>
  </conditionalFormatting>
  <conditionalFormatting sqref="D5:D14">
    <cfRule type="cellIs" dxfId="0" priority="7" operator="between">
      <formula>1</formula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SMD晶体数值表</vt:lpstr>
      <vt:lpstr>气密性</vt:lpstr>
      <vt:lpstr>尺寸</vt:lpstr>
      <vt:lpstr>温度特性</vt:lpstr>
      <vt:lpstr>老化数据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2019-05-28T01:45:50Z</cp:lastPrinted>
  <dcterms:created xsi:type="dcterms:W3CDTF">2017-11-21T10:46:19Z</dcterms:created>
  <dcterms:modified xsi:type="dcterms:W3CDTF">2021-01-04T07:00:51Z</dcterms:modified>
</cp:coreProperties>
</file>