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M3" i="1"/>
  <c r="M4"/>
  <c r="M5"/>
  <c r="M6"/>
  <c r="M7"/>
  <c r="M8"/>
  <c r="M9"/>
  <c r="M10"/>
  <c r="M11"/>
  <c r="M12"/>
  <c r="M13"/>
  <c r="M14"/>
  <c r="M15"/>
  <c r="M16"/>
  <c r="M17"/>
  <c r="M18"/>
  <c r="M19"/>
  <c r="M20"/>
  <c r="M21"/>
  <c r="M22"/>
  <c r="M23"/>
  <c r="M24"/>
  <c r="M25"/>
  <c r="M26"/>
  <c r="M27"/>
  <c r="M28"/>
  <c r="M29"/>
  <c r="M30"/>
  <c r="M31"/>
  <c r="K45"/>
  <c r="R45"/>
  <c r="S45"/>
  <c r="K46"/>
  <c r="R46"/>
  <c r="S46"/>
  <c r="K47"/>
  <c r="R47"/>
  <c r="S47"/>
  <c r="K48"/>
  <c r="R48"/>
  <c r="S48"/>
  <c r="K44"/>
  <c r="R44"/>
  <c r="S44"/>
  <c r="K43"/>
  <c r="R43"/>
  <c r="S43"/>
  <c r="K42"/>
  <c r="R42"/>
  <c r="S42"/>
  <c r="K4"/>
  <c r="L4"/>
  <c r="N4"/>
  <c r="O4"/>
  <c r="P4"/>
  <c r="Q4"/>
  <c r="R4"/>
  <c r="S4"/>
  <c r="K5"/>
  <c r="L5"/>
  <c r="N5"/>
  <c r="O5"/>
  <c r="P5"/>
  <c r="Q5"/>
  <c r="R5"/>
  <c r="S5"/>
  <c r="K6"/>
  <c r="L6"/>
  <c r="N6"/>
  <c r="O6"/>
  <c r="P6"/>
  <c r="Q6"/>
  <c r="R6"/>
  <c r="S6"/>
  <c r="K7"/>
  <c r="L7"/>
  <c r="N7"/>
  <c r="O7"/>
  <c r="P7"/>
  <c r="Q7"/>
  <c r="R7"/>
  <c r="S7"/>
  <c r="K8"/>
  <c r="L8"/>
  <c r="N8"/>
  <c r="O8"/>
  <c r="P8"/>
  <c r="Q8"/>
  <c r="R8"/>
  <c r="S8"/>
  <c r="K9"/>
  <c r="L9"/>
  <c r="N9"/>
  <c r="O9"/>
  <c r="P9"/>
  <c r="Q9"/>
  <c r="R9"/>
  <c r="S9"/>
  <c r="K10"/>
  <c r="L10"/>
  <c r="N10"/>
  <c r="O10"/>
  <c r="P10"/>
  <c r="Q10"/>
  <c r="R10"/>
  <c r="S10"/>
  <c r="K11"/>
  <c r="L11"/>
  <c r="N11"/>
  <c r="O11"/>
  <c r="P11"/>
  <c r="Q11"/>
  <c r="R11"/>
  <c r="S11"/>
  <c r="K12"/>
  <c r="L12"/>
  <c r="N12"/>
  <c r="O12"/>
  <c r="P12"/>
  <c r="Q12"/>
  <c r="R12"/>
  <c r="S12"/>
  <c r="K13"/>
  <c r="L13"/>
  <c r="N13"/>
  <c r="O13"/>
  <c r="P13"/>
  <c r="Q13"/>
  <c r="R13"/>
  <c r="S13"/>
  <c r="K14"/>
  <c r="L14"/>
  <c r="N14"/>
  <c r="O14"/>
  <c r="P14"/>
  <c r="Q14"/>
  <c r="R14"/>
  <c r="S14"/>
  <c r="K15"/>
  <c r="L15"/>
  <c r="N15"/>
  <c r="O15"/>
  <c r="P15"/>
  <c r="Q15"/>
  <c r="R15"/>
  <c r="S15"/>
  <c r="K16"/>
  <c r="L16"/>
  <c r="N16"/>
  <c r="O16"/>
  <c r="P16"/>
  <c r="Q16"/>
  <c r="R16"/>
  <c r="S16"/>
  <c r="K17"/>
  <c r="L17"/>
  <c r="N17"/>
  <c r="O17"/>
  <c r="P17"/>
  <c r="Q17"/>
  <c r="R17"/>
  <c r="S17"/>
  <c r="K18"/>
  <c r="L18"/>
  <c r="N18"/>
  <c r="O18"/>
  <c r="P18"/>
  <c r="Q18"/>
  <c r="R18"/>
  <c r="S18"/>
  <c r="K19"/>
  <c r="L19"/>
  <c r="N19"/>
  <c r="O19"/>
  <c r="P19"/>
  <c r="Q19"/>
  <c r="R19"/>
  <c r="S19"/>
  <c r="K20"/>
  <c r="L20"/>
  <c r="N20"/>
  <c r="O20"/>
  <c r="P20"/>
  <c r="Q20"/>
  <c r="R20"/>
  <c r="S20"/>
  <c r="K21"/>
  <c r="L21"/>
  <c r="N21"/>
  <c r="O21"/>
  <c r="P21"/>
  <c r="Q21"/>
  <c r="R21"/>
  <c r="S21"/>
  <c r="K22"/>
  <c r="L22"/>
  <c r="N22"/>
  <c r="O22"/>
  <c r="P22"/>
  <c r="Q22"/>
  <c r="R22"/>
  <c r="S22"/>
  <c r="K23"/>
  <c r="L23"/>
  <c r="N23"/>
  <c r="O23"/>
  <c r="P23"/>
  <c r="Q23"/>
  <c r="R23"/>
  <c r="S23"/>
  <c r="K24"/>
  <c r="L24"/>
  <c r="N24"/>
  <c r="O24"/>
  <c r="P24"/>
  <c r="Q24"/>
  <c r="R24"/>
  <c r="S24"/>
  <c r="K25"/>
  <c r="L25"/>
  <c r="N25"/>
  <c r="O25"/>
  <c r="P25"/>
  <c r="Q25"/>
  <c r="R25"/>
  <c r="S25"/>
  <c r="K26"/>
  <c r="L26"/>
  <c r="N26"/>
  <c r="O26"/>
  <c r="P26"/>
  <c r="Q26"/>
  <c r="R26"/>
  <c r="S26"/>
  <c r="K27"/>
  <c r="L27"/>
  <c r="N27"/>
  <c r="O27"/>
  <c r="P27"/>
  <c r="Q27"/>
  <c r="R27"/>
  <c r="S27"/>
  <c r="K28"/>
  <c r="L28"/>
  <c r="N28"/>
  <c r="O28"/>
  <c r="P28"/>
  <c r="Q28"/>
  <c r="R28"/>
  <c r="S28"/>
  <c r="K29"/>
  <c r="L29"/>
  <c r="N29"/>
  <c r="O29"/>
  <c r="P29"/>
  <c r="Q29"/>
  <c r="R29"/>
  <c r="S29"/>
  <c r="K30"/>
  <c r="L30"/>
  <c r="N30"/>
  <c r="O30"/>
  <c r="P30"/>
  <c r="Q30"/>
  <c r="R30"/>
  <c r="S30"/>
  <c r="K31"/>
  <c r="L31"/>
  <c r="N31"/>
  <c r="O31"/>
  <c r="P31"/>
  <c r="Q31"/>
  <c r="R31"/>
  <c r="S31"/>
  <c r="K32"/>
  <c r="R32"/>
  <c r="S32"/>
  <c r="K33"/>
  <c r="R33"/>
  <c r="S33"/>
  <c r="K34"/>
  <c r="R34"/>
  <c r="S34"/>
  <c r="K35"/>
  <c r="R35"/>
  <c r="S35"/>
  <c r="K36"/>
  <c r="R36"/>
  <c r="S36"/>
  <c r="K37"/>
  <c r="R37"/>
  <c r="S37"/>
  <c r="K38"/>
  <c r="R38"/>
  <c r="S38"/>
  <c r="K39"/>
  <c r="R39"/>
  <c r="S39"/>
  <c r="K40"/>
  <c r="R40"/>
  <c r="S40"/>
  <c r="K41"/>
  <c r="R41"/>
  <c r="S41"/>
  <c r="S3"/>
  <c r="R3"/>
  <c r="Q3"/>
  <c r="L3"/>
  <c r="N3"/>
  <c r="O3"/>
  <c r="P3"/>
  <c r="K3"/>
</calcChain>
</file>

<file path=xl/sharedStrings.xml><?xml version="1.0" encoding="utf-8"?>
<sst xmlns="http://schemas.openxmlformats.org/spreadsheetml/2006/main" count="36" uniqueCount="10">
  <si>
    <t>9C5PV0011</t>
    <phoneticPr fontId="1" type="noConversion"/>
  </si>
  <si>
    <t>频率</t>
  </si>
  <si>
    <t>9C5PV0080</t>
    <phoneticPr fontId="1" type="noConversion"/>
  </si>
  <si>
    <t>9C5PV0073</t>
    <phoneticPr fontId="1" type="noConversion"/>
  </si>
  <si>
    <t>9C5PV0017</t>
    <phoneticPr fontId="1" type="noConversion"/>
  </si>
  <si>
    <t>9C5PV0053</t>
    <phoneticPr fontId="1" type="noConversion"/>
  </si>
  <si>
    <t>9C5PV0058</t>
    <phoneticPr fontId="1" type="noConversion"/>
  </si>
  <si>
    <t>9C5PV0034</t>
    <phoneticPr fontId="1" type="noConversion"/>
  </si>
  <si>
    <t>9C5PV0070</t>
    <phoneticPr fontId="1" type="noConversion"/>
  </si>
  <si>
    <t>9C5PV0097</t>
    <phoneticPr fontId="1" type="noConversion"/>
  </si>
</sst>
</file>

<file path=xl/styles.xml><?xml version="1.0" encoding="utf-8"?>
<styleSheet xmlns="http://schemas.openxmlformats.org/spreadsheetml/2006/main">
  <fonts count="3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1"/>
      <color theme="1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2" fontId="0" fillId="0" borderId="0" xfId="0" applyNumberFormat="1" applyAlignment="1">
      <alignment vertical="center" wrapText="1"/>
    </xf>
  </cellXfs>
  <cellStyles count="1">
    <cellStyle name="常规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/>
      <c:lineChart>
        <c:grouping val="standard"/>
        <c:ser>
          <c:idx val="0"/>
          <c:order val="0"/>
          <c:tx>
            <c:strRef>
              <c:f>Sheet1!$K$1:$K$2</c:f>
              <c:strCache>
                <c:ptCount val="1"/>
                <c:pt idx="0">
                  <c:v>9C5PV0011 频率</c:v>
                </c:pt>
              </c:strCache>
            </c:strRef>
          </c:tx>
          <c:val>
            <c:numRef>
              <c:f>Sheet1!$K$3:$K$49</c:f>
              <c:numCache>
                <c:formatCode>0.00</c:formatCode>
                <c:ptCount val="47"/>
                <c:pt idx="0">
                  <c:v>0</c:v>
                </c:pt>
                <c:pt idx="1">
                  <c:v>0.43300397664546308</c:v>
                </c:pt>
                <c:pt idx="2">
                  <c:v>-0.33589395157914353</c:v>
                </c:pt>
                <c:pt idx="3">
                  <c:v>-2.7568719076382342</c:v>
                </c:pt>
                <c:pt idx="4">
                  <c:v>-5.720305751628576</c:v>
                </c:pt>
                <c:pt idx="5">
                  <c:v>-8.925244567179087</c:v>
                </c:pt>
                <c:pt idx="6">
                  <c:v>-10.770258488726871</c:v>
                </c:pt>
                <c:pt idx="7">
                  <c:v>-13.163550367894436</c:v>
                </c:pt>
                <c:pt idx="8">
                  <c:v>-14.31969835245048</c:v>
                </c:pt>
                <c:pt idx="9">
                  <c:v>-16.178953313128897</c:v>
                </c:pt>
                <c:pt idx="10">
                  <c:v>-18.027245210599308</c:v>
                </c:pt>
                <c:pt idx="11">
                  <c:v>-19.186431169260992</c:v>
                </c:pt>
                <c:pt idx="12">
                  <c:v>-20.445792135448116</c:v>
                </c:pt>
                <c:pt idx="13">
                  <c:v>-21.622110051517961</c:v>
                </c:pt>
                <c:pt idx="14">
                  <c:v>-22.418108999818291</c:v>
                </c:pt>
                <c:pt idx="15">
                  <c:v>-23.605853963982536</c:v>
                </c:pt>
                <c:pt idx="16">
                  <c:v>-24.614402879999048</c:v>
                </c:pt>
                <c:pt idx="17">
                  <c:v>-25.405304886335752</c:v>
                </c:pt>
                <c:pt idx="18">
                  <c:v>-26.293809866755975</c:v>
                </c:pt>
                <c:pt idx="19">
                  <c:v>-26.965581844298935</c:v>
                </c:pt>
                <c:pt idx="20">
                  <c:v>-27.635541747587649</c:v>
                </c:pt>
                <c:pt idx="21">
                  <c:v>-27.969101804896798</c:v>
                </c:pt>
                <c:pt idx="22">
                  <c:v>-28.265719743178831</c:v>
                </c:pt>
                <c:pt idx="23">
                  <c:v>-28.334294790863957</c:v>
                </c:pt>
                <c:pt idx="24">
                  <c:v>-28.424886768912152</c:v>
                </c:pt>
                <c:pt idx="25">
                  <c:v>-28.490348777895409</c:v>
                </c:pt>
                <c:pt idx="26">
                  <c:v>-28.530767710206142</c:v>
                </c:pt>
                <c:pt idx="27">
                  <c:v>-28.599185736912052</c:v>
                </c:pt>
                <c:pt idx="28">
                  <c:v>-28.619311710002254</c:v>
                </c:pt>
                <c:pt idx="29">
                  <c:v>-28.630650748117198</c:v>
                </c:pt>
                <c:pt idx="30">
                  <c:v>-28.645537752557356</c:v>
                </c:pt>
                <c:pt idx="31">
                  <c:v>-28.618098755534078</c:v>
                </c:pt>
                <c:pt idx="32">
                  <c:v>-28.647840726919227</c:v>
                </c:pt>
                <c:pt idx="33">
                  <c:v>-28.584808724691467</c:v>
                </c:pt>
                <c:pt idx="34">
                  <c:v>-28.644359722684207</c:v>
                </c:pt>
                <c:pt idx="35">
                  <c:v>-28.660776703783082</c:v>
                </c:pt>
                <c:pt idx="36">
                  <c:v>-28.699075759742115</c:v>
                </c:pt>
                <c:pt idx="37">
                  <c:v>-28.751431732366825</c:v>
                </c:pt>
                <c:pt idx="38">
                  <c:v>-28.693279767084537</c:v>
                </c:pt>
                <c:pt idx="39">
                  <c:v>-28.742805729925429</c:v>
                </c:pt>
                <c:pt idx="40">
                  <c:v>-28.649866725959509</c:v>
                </c:pt>
                <c:pt idx="41">
                  <c:v>-28.711056758479689</c:v>
                </c:pt>
                <c:pt idx="42">
                  <c:v>-28.735463741861548</c:v>
                </c:pt>
                <c:pt idx="43">
                  <c:v>-28.659657719758581</c:v>
                </c:pt>
                <c:pt idx="44">
                  <c:v>-28.720611755148663</c:v>
                </c:pt>
                <c:pt idx="45">
                  <c:v>-28.679740758879969</c:v>
                </c:pt>
              </c:numCache>
            </c:numRef>
          </c:val>
        </c:ser>
        <c:ser>
          <c:idx val="1"/>
          <c:order val="1"/>
          <c:tx>
            <c:strRef>
              <c:f>Sheet1!$L$1:$L$2</c:f>
              <c:strCache>
                <c:ptCount val="1"/>
                <c:pt idx="0">
                  <c:v>9C5PV0080 频率</c:v>
                </c:pt>
              </c:strCache>
            </c:strRef>
          </c:tx>
          <c:val>
            <c:numRef>
              <c:f>Sheet1!$L$3:$L$49</c:f>
              <c:numCache>
                <c:formatCode>0.00</c:formatCode>
                <c:ptCount val="47"/>
                <c:pt idx="0">
                  <c:v>0</c:v>
                </c:pt>
                <c:pt idx="1">
                  <c:v>-0.38527403049384779</c:v>
                </c:pt>
                <c:pt idx="2">
                  <c:v>-0.50038197288796937</c:v>
                </c:pt>
                <c:pt idx="3">
                  <c:v>1.6907492434611693</c:v>
                </c:pt>
                <c:pt idx="4">
                  <c:v>4.874064502400711</c:v>
                </c:pt>
                <c:pt idx="5">
                  <c:v>7.691625788247924</c:v>
                </c:pt>
                <c:pt idx="6">
                  <c:v>10.644059080429063</c:v>
                </c:pt>
                <c:pt idx="7">
                  <c:v>13.444154341012883</c:v>
                </c:pt>
                <c:pt idx="8">
                  <c:v>16.014547620655122</c:v>
                </c:pt>
                <c:pt idx="9">
                  <c:v>18.383705821072933</c:v>
                </c:pt>
                <c:pt idx="10">
                  <c:v>20.739225080455508</c:v>
                </c:pt>
                <c:pt idx="11">
                  <c:v>22.965894265857418</c:v>
                </c:pt>
                <c:pt idx="12">
                  <c:v>25.010503467521222</c:v>
                </c:pt>
                <c:pt idx="13">
                  <c:v>26.806672662483912</c:v>
                </c:pt>
                <c:pt idx="14">
                  <c:v>27.985270715404557</c:v>
                </c:pt>
                <c:pt idx="15">
                  <c:v>28.602076775877123</c:v>
                </c:pt>
                <c:pt idx="16">
                  <c:v>29.062714833423954</c:v>
                </c:pt>
                <c:pt idx="17">
                  <c:v>29.091278872095085</c:v>
                </c:pt>
                <c:pt idx="18">
                  <c:v>29.214737891695897</c:v>
                </c:pt>
                <c:pt idx="19">
                  <c:v>29.178087830248597</c:v>
                </c:pt>
                <c:pt idx="20">
                  <c:v>29.242515894037588</c:v>
                </c:pt>
                <c:pt idx="21">
                  <c:v>29.233603881189637</c:v>
                </c:pt>
                <c:pt idx="22">
                  <c:v>29.271616840225214</c:v>
                </c:pt>
                <c:pt idx="23">
                  <c:v>29.241189876826859</c:v>
                </c:pt>
                <c:pt idx="24">
                  <c:v>29.269704927925801</c:v>
                </c:pt>
                <c:pt idx="25">
                  <c:v>29.182552870502423</c:v>
                </c:pt>
                <c:pt idx="26">
                  <c:v>29.167963887216402</c:v>
                </c:pt>
                <c:pt idx="27">
                  <c:v>29.164061831513699</c:v>
                </c:pt>
                <c:pt idx="28">
                  <c:v>29.053867826898035</c:v>
                </c:pt>
              </c:numCache>
            </c:numRef>
          </c:val>
        </c:ser>
        <c:ser>
          <c:idx val="2"/>
          <c:order val="2"/>
          <c:tx>
            <c:strRef>
              <c:f>Sheet1!$M$1:$M$2</c:f>
              <c:strCache>
                <c:ptCount val="1"/>
                <c:pt idx="0">
                  <c:v>9C5PV0073 频率</c:v>
                </c:pt>
              </c:strCache>
            </c:strRef>
          </c:tx>
          <c:val>
            <c:numRef>
              <c:f>Sheet1!$M$3:$M$49</c:f>
              <c:numCache>
                <c:formatCode>0.00</c:formatCode>
                <c:ptCount val="47"/>
                <c:pt idx="0">
                  <c:v>0</c:v>
                </c:pt>
                <c:pt idx="1">
                  <c:v>-0.32164892145254464</c:v>
                </c:pt>
                <c:pt idx="2">
                  <c:v>-0.25343291545233132</c:v>
                </c:pt>
                <c:pt idx="3">
                  <c:v>-0.64742183119897878</c:v>
                </c:pt>
                <c:pt idx="4">
                  <c:v>-0.43959884233212121</c:v>
                </c:pt>
                <c:pt idx="5">
                  <c:v>0.92674476164182329</c:v>
                </c:pt>
                <c:pt idx="6">
                  <c:v>2.7654962025985195</c:v>
                </c:pt>
                <c:pt idx="7">
                  <c:v>4.4923396761221746</c:v>
                </c:pt>
                <c:pt idx="8">
                  <c:v>6.7977480388350537</c:v>
                </c:pt>
                <c:pt idx="9">
                  <c:v>9.7094291537326463</c:v>
                </c:pt>
                <c:pt idx="10">
                  <c:v>12.370370364751858</c:v>
                </c:pt>
                <c:pt idx="11">
                  <c:v>15.65098242375189</c:v>
                </c:pt>
                <c:pt idx="12">
                  <c:v>19.170299467290409</c:v>
                </c:pt>
                <c:pt idx="13">
                  <c:v>22.819462397760656</c:v>
                </c:pt>
                <c:pt idx="14">
                  <c:v>25.708571519639833</c:v>
                </c:pt>
                <c:pt idx="15">
                  <c:v>27.655950997139698</c:v>
                </c:pt>
                <c:pt idx="16">
                  <c:v>28.966492562631004</c:v>
                </c:pt>
                <c:pt idx="17">
                  <c:v>29.845797349360193</c:v>
                </c:pt>
                <c:pt idx="18">
                  <c:v>30.416259175712128</c:v>
                </c:pt>
                <c:pt idx="19">
                  <c:v>30.883576032452854</c:v>
                </c:pt>
                <c:pt idx="20">
                  <c:v>31.245068877842979</c:v>
                </c:pt>
                <c:pt idx="21">
                  <c:v>31.458366831137759</c:v>
                </c:pt>
                <c:pt idx="22">
                  <c:v>31.741051741965446</c:v>
                </c:pt>
                <c:pt idx="23">
                  <c:v>31.815723767308505</c:v>
                </c:pt>
                <c:pt idx="24">
                  <c:v>31.921527755229569</c:v>
                </c:pt>
                <c:pt idx="25">
                  <c:v>32.127159622112053</c:v>
                </c:pt>
                <c:pt idx="26">
                  <c:v>32.16606468003507</c:v>
                </c:pt>
                <c:pt idx="27">
                  <c:v>32.294355631248209</c:v>
                </c:pt>
                <c:pt idx="28">
                  <c:v>32.347157601193302</c:v>
                </c:pt>
              </c:numCache>
            </c:numRef>
          </c:val>
        </c:ser>
        <c:ser>
          <c:idx val="3"/>
          <c:order val="3"/>
          <c:tx>
            <c:strRef>
              <c:f>Sheet1!$N$1:$N$2</c:f>
              <c:strCache>
                <c:ptCount val="1"/>
                <c:pt idx="0">
                  <c:v>9C5PV0017 频率</c:v>
                </c:pt>
              </c:strCache>
            </c:strRef>
          </c:tx>
          <c:val>
            <c:numRef>
              <c:f>Sheet1!$N$3:$N$49</c:f>
              <c:numCache>
                <c:formatCode>0.00</c:formatCode>
                <c:ptCount val="47"/>
                <c:pt idx="0">
                  <c:v>0</c:v>
                </c:pt>
                <c:pt idx="1">
                  <c:v>-0.11610705046499409</c:v>
                </c:pt>
                <c:pt idx="2">
                  <c:v>-0.30099003576478028</c:v>
                </c:pt>
                <c:pt idx="3">
                  <c:v>0.77699997854008107</c:v>
                </c:pt>
                <c:pt idx="4">
                  <c:v>3.7612278714187926</c:v>
                </c:pt>
                <c:pt idx="5">
                  <c:v>6.3748677152867366</c:v>
                </c:pt>
                <c:pt idx="6">
                  <c:v>9.2387736712548296</c:v>
                </c:pt>
                <c:pt idx="7">
                  <c:v>12.72183757058114</c:v>
                </c:pt>
                <c:pt idx="8">
                  <c:v>15.696550513538217</c:v>
                </c:pt>
                <c:pt idx="9">
                  <c:v>18.807631335812371</c:v>
                </c:pt>
                <c:pt idx="10">
                  <c:v>21.852256240845627</c:v>
                </c:pt>
                <c:pt idx="11">
                  <c:v>25.30329018830831</c:v>
                </c:pt>
                <c:pt idx="12">
                  <c:v>28.764315084645794</c:v>
                </c:pt>
                <c:pt idx="13">
                  <c:v>31.845929979157223</c:v>
                </c:pt>
                <c:pt idx="14">
                  <c:v>34.19571189655904</c:v>
                </c:pt>
                <c:pt idx="15">
                  <c:v>35.706707848821395</c:v>
                </c:pt>
                <c:pt idx="16">
                  <c:v>36.555770865121744</c:v>
                </c:pt>
                <c:pt idx="17">
                  <c:v>37.151057800911254</c:v>
                </c:pt>
                <c:pt idx="18">
                  <c:v>37.545346797993865</c:v>
                </c:pt>
                <c:pt idx="19">
                  <c:v>37.827256828762401</c:v>
                </c:pt>
                <c:pt idx="20">
                  <c:v>37.978093828283619</c:v>
                </c:pt>
                <c:pt idx="21">
                  <c:v>38.142742806820635</c:v>
                </c:pt>
                <c:pt idx="22">
                  <c:v>38.276656744361738</c:v>
                </c:pt>
                <c:pt idx="23">
                  <c:v>38.315025743133496</c:v>
                </c:pt>
                <c:pt idx="24">
                  <c:v>38.380169799436345</c:v>
                </c:pt>
                <c:pt idx="25">
                  <c:v>38.38404680206235</c:v>
                </c:pt>
                <c:pt idx="26">
                  <c:v>38.43764879179033</c:v>
                </c:pt>
                <c:pt idx="27">
                  <c:v>38.557853754589189</c:v>
                </c:pt>
                <c:pt idx="28">
                  <c:v>38.566185738613129</c:v>
                </c:pt>
              </c:numCache>
            </c:numRef>
          </c:val>
        </c:ser>
        <c:ser>
          <c:idx val="4"/>
          <c:order val="4"/>
          <c:tx>
            <c:strRef>
              <c:f>Sheet1!$O$1:$O$2</c:f>
              <c:strCache>
                <c:ptCount val="1"/>
                <c:pt idx="0">
                  <c:v>9C5PV0053 频率</c:v>
                </c:pt>
              </c:strCache>
            </c:strRef>
          </c:tx>
          <c:val>
            <c:numRef>
              <c:f>Sheet1!$O$3:$O$49</c:f>
              <c:numCache>
                <c:formatCode>0.00</c:formatCode>
                <c:ptCount val="47"/>
                <c:pt idx="0">
                  <c:v>0</c:v>
                </c:pt>
                <c:pt idx="1">
                  <c:v>0.39096185173620907</c:v>
                </c:pt>
                <c:pt idx="2">
                  <c:v>-8.0660989206580075E-2</c:v>
                </c:pt>
                <c:pt idx="3">
                  <c:v>-3.0995152352193367</c:v>
                </c:pt>
                <c:pt idx="4">
                  <c:v>-6.3808923904117316</c:v>
                </c:pt>
                <c:pt idx="5">
                  <c:v>-9.3145566267049169</c:v>
                </c:pt>
                <c:pt idx="6">
                  <c:v>-12.27459786728989</c:v>
                </c:pt>
                <c:pt idx="7">
                  <c:v>-15.235566146126688</c:v>
                </c:pt>
                <c:pt idx="8">
                  <c:v>-17.477831489263881</c:v>
                </c:pt>
                <c:pt idx="9">
                  <c:v>-20.291134793533818</c:v>
                </c:pt>
                <c:pt idx="10">
                  <c:v>-22.322381308369721</c:v>
                </c:pt>
                <c:pt idx="11">
                  <c:v>-24.08225278836818</c:v>
                </c:pt>
                <c:pt idx="12">
                  <c:v>-25.39320445823801</c:v>
                </c:pt>
                <c:pt idx="13">
                  <c:v>-26.49220318350498</c:v>
                </c:pt>
                <c:pt idx="14">
                  <c:v>-27.307620032095365</c:v>
                </c:pt>
                <c:pt idx="15">
                  <c:v>-28.018115782853847</c:v>
                </c:pt>
                <c:pt idx="16">
                  <c:v>-28.272021725265159</c:v>
                </c:pt>
                <c:pt idx="17">
                  <c:v>-28.571724698420834</c:v>
                </c:pt>
                <c:pt idx="18">
                  <c:v>-28.829540611389351</c:v>
                </c:pt>
                <c:pt idx="19">
                  <c:v>-28.898379581145427</c:v>
                </c:pt>
                <c:pt idx="20">
                  <c:v>-28.88580458758743</c:v>
                </c:pt>
                <c:pt idx="21">
                  <c:v>-28.982562552024632</c:v>
                </c:pt>
                <c:pt idx="22">
                  <c:v>-29.114534558989611</c:v>
                </c:pt>
                <c:pt idx="23">
                  <c:v>-29.182610496356979</c:v>
                </c:pt>
                <c:pt idx="24">
                  <c:v>-29.078047491962717</c:v>
                </c:pt>
                <c:pt idx="25">
                  <c:v>-29.1494844785033</c:v>
                </c:pt>
                <c:pt idx="26">
                  <c:v>-29.147950497486036</c:v>
                </c:pt>
                <c:pt idx="27">
                  <c:v>-29.175482527737152</c:v>
                </c:pt>
                <c:pt idx="28">
                  <c:v>-29.139271504650225</c:v>
                </c:pt>
              </c:numCache>
            </c:numRef>
          </c:val>
        </c:ser>
        <c:ser>
          <c:idx val="5"/>
          <c:order val="5"/>
          <c:tx>
            <c:strRef>
              <c:f>Sheet1!$P$1:$P$2</c:f>
              <c:strCache>
                <c:ptCount val="1"/>
                <c:pt idx="0">
                  <c:v>9C5PV0058 频率</c:v>
                </c:pt>
              </c:strCache>
            </c:strRef>
          </c:tx>
          <c:val>
            <c:numRef>
              <c:f>Sheet1!$P$3:$P$49</c:f>
              <c:numCache>
                <c:formatCode>0.00</c:formatCode>
                <c:ptCount val="47"/>
                <c:pt idx="0">
                  <c:v>0</c:v>
                </c:pt>
                <c:pt idx="1">
                  <c:v>0.17772800085417573</c:v>
                </c:pt>
                <c:pt idx="2">
                  <c:v>0.18011805382477886</c:v>
                </c:pt>
                <c:pt idx="3">
                  <c:v>1.7045409261417988</c:v>
                </c:pt>
                <c:pt idx="4">
                  <c:v>3.728362772933131</c:v>
                </c:pt>
                <c:pt idx="5">
                  <c:v>6.0868576007139623</c:v>
                </c:pt>
                <c:pt idx="6">
                  <c:v>8.5154445060422219</c:v>
                </c:pt>
                <c:pt idx="7">
                  <c:v>10.924824374611749</c:v>
                </c:pt>
                <c:pt idx="8">
                  <c:v>13.404061161793633</c:v>
                </c:pt>
                <c:pt idx="9">
                  <c:v>16.118797003030828</c:v>
                </c:pt>
                <c:pt idx="10">
                  <c:v>18.873527837754938</c:v>
                </c:pt>
                <c:pt idx="11">
                  <c:v>21.535134616603205</c:v>
                </c:pt>
                <c:pt idx="12">
                  <c:v>24.294663438660812</c:v>
                </c:pt>
                <c:pt idx="13">
                  <c:v>26.632420321732521</c:v>
                </c:pt>
                <c:pt idx="14">
                  <c:v>27.840143247486218</c:v>
                </c:pt>
                <c:pt idx="15">
                  <c:v>28.63527018246668</c:v>
                </c:pt>
                <c:pt idx="16">
                  <c:v>28.949612206686176</c:v>
                </c:pt>
                <c:pt idx="17">
                  <c:v>29.197864139338051</c:v>
                </c:pt>
                <c:pt idx="18">
                  <c:v>29.363520151486483</c:v>
                </c:pt>
                <c:pt idx="19">
                  <c:v>29.452923108253081</c:v>
                </c:pt>
                <c:pt idx="20">
                  <c:v>29.536603181296403</c:v>
                </c:pt>
                <c:pt idx="21">
                  <c:v>29.575380098065764</c:v>
                </c:pt>
                <c:pt idx="22">
                  <c:v>29.62675715653921</c:v>
                </c:pt>
                <c:pt idx="23">
                  <c:v>29.648108097727793</c:v>
                </c:pt>
                <c:pt idx="24">
                  <c:v>29.671258167751123</c:v>
                </c:pt>
                <c:pt idx="25">
                  <c:v>29.699667136620693</c:v>
                </c:pt>
                <c:pt idx="26">
                  <c:v>29.755656104189111</c:v>
                </c:pt>
                <c:pt idx="27">
                  <c:v>29.744913112712471</c:v>
                </c:pt>
                <c:pt idx="28">
                  <c:v>29.720348177524137</c:v>
                </c:pt>
              </c:numCache>
            </c:numRef>
          </c:val>
        </c:ser>
        <c:ser>
          <c:idx val="6"/>
          <c:order val="6"/>
          <c:tx>
            <c:strRef>
              <c:f>Sheet1!$Q$1:$Q$2</c:f>
              <c:strCache>
                <c:ptCount val="1"/>
                <c:pt idx="0">
                  <c:v>9C5PV0034 频率</c:v>
                </c:pt>
              </c:strCache>
            </c:strRef>
          </c:tx>
          <c:val>
            <c:numRef>
              <c:f>Sheet1!$Q$3:$Q$49</c:f>
              <c:numCache>
                <c:formatCode>0.00</c:formatCode>
                <c:ptCount val="47"/>
                <c:pt idx="0">
                  <c:v>0</c:v>
                </c:pt>
                <c:pt idx="1">
                  <c:v>-5.6765964642618578E-2</c:v>
                </c:pt>
                <c:pt idx="2">
                  <c:v>-0.44167090713502788</c:v>
                </c:pt>
                <c:pt idx="3">
                  <c:v>-4.549609247513227</c:v>
                </c:pt>
                <c:pt idx="4">
                  <c:v>-7.8126597972843239</c:v>
                </c:pt>
                <c:pt idx="5">
                  <c:v>-11.07308820875887</c:v>
                </c:pt>
                <c:pt idx="6">
                  <c:v>-13.602492868489442</c:v>
                </c:pt>
                <c:pt idx="7">
                  <c:v>-16.114072482605799</c:v>
                </c:pt>
                <c:pt idx="8">
                  <c:v>-18.362453114202669</c:v>
                </c:pt>
                <c:pt idx="9">
                  <c:v>-20.330540805771953</c:v>
                </c:pt>
                <c:pt idx="10">
                  <c:v>-22.392264492460953</c:v>
                </c:pt>
                <c:pt idx="11">
                  <c:v>-24.028384167149216</c:v>
                </c:pt>
                <c:pt idx="12">
                  <c:v>-25.71288697330402</c:v>
                </c:pt>
                <c:pt idx="13">
                  <c:v>-26.99891472412984</c:v>
                </c:pt>
                <c:pt idx="14">
                  <c:v>-27.889818597120016</c:v>
                </c:pt>
                <c:pt idx="15">
                  <c:v>-28.323692566018536</c:v>
                </c:pt>
                <c:pt idx="16">
                  <c:v>-28.607869493100615</c:v>
                </c:pt>
                <c:pt idx="17">
                  <c:v>-28.697010460520708</c:v>
                </c:pt>
                <c:pt idx="18">
                  <c:v>-28.822374468727038</c:v>
                </c:pt>
                <c:pt idx="19">
                  <c:v>-28.905895464086502</c:v>
                </c:pt>
                <c:pt idx="20">
                  <c:v>-28.983214410867724</c:v>
                </c:pt>
                <c:pt idx="21">
                  <c:v>-29.06131641354656</c:v>
                </c:pt>
                <c:pt idx="22">
                  <c:v>-29.010589422925012</c:v>
                </c:pt>
                <c:pt idx="23">
                  <c:v>-29.073766424898757</c:v>
                </c:pt>
                <c:pt idx="24">
                  <c:v>-29.02413643896536</c:v>
                </c:pt>
                <c:pt idx="25">
                  <c:v>-29.068171412279202</c:v>
                </c:pt>
                <c:pt idx="26">
                  <c:v>-29.18395742123737</c:v>
                </c:pt>
                <c:pt idx="27">
                  <c:v>-29.189991366117329</c:v>
                </c:pt>
                <c:pt idx="28">
                  <c:v>-29.126059434183297</c:v>
                </c:pt>
              </c:numCache>
            </c:numRef>
          </c:val>
        </c:ser>
        <c:ser>
          <c:idx val="7"/>
          <c:order val="7"/>
          <c:tx>
            <c:strRef>
              <c:f>Sheet1!$R$1:$R$2</c:f>
              <c:strCache>
                <c:ptCount val="1"/>
                <c:pt idx="0">
                  <c:v>9C5PV0070 频率</c:v>
                </c:pt>
              </c:strCache>
            </c:strRef>
          </c:tx>
          <c:val>
            <c:numRef>
              <c:f>Sheet1!$R$3:$R$49</c:f>
              <c:numCache>
                <c:formatCode>0.00</c:formatCode>
                <c:ptCount val="47"/>
                <c:pt idx="0">
                  <c:v>0</c:v>
                </c:pt>
                <c:pt idx="1">
                  <c:v>-0.35354294866380542</c:v>
                </c:pt>
                <c:pt idx="2">
                  <c:v>-1.0856588819824553</c:v>
                </c:pt>
                <c:pt idx="3">
                  <c:v>-1.7776627572364505</c:v>
                </c:pt>
                <c:pt idx="4">
                  <c:v>-1.777501824716516</c:v>
                </c:pt>
                <c:pt idx="5">
                  <c:v>-1.9840647676481984</c:v>
                </c:pt>
                <c:pt idx="6">
                  <c:v>-2.6544736966479938</c:v>
                </c:pt>
                <c:pt idx="7">
                  <c:v>-2.0870497526110237</c:v>
                </c:pt>
                <c:pt idx="8">
                  <c:v>-1.5183028650291075</c:v>
                </c:pt>
                <c:pt idx="9">
                  <c:v>-1.097994899802446</c:v>
                </c:pt>
                <c:pt idx="10">
                  <c:v>1.2284981349548559E-2</c:v>
                </c:pt>
                <c:pt idx="11">
                  <c:v>1.142454836740443</c:v>
                </c:pt>
                <c:pt idx="12">
                  <c:v>2.6430325865734017</c:v>
                </c:pt>
                <c:pt idx="13">
                  <c:v>4.121545444842214</c:v>
                </c:pt>
                <c:pt idx="14">
                  <c:v>6.0322551582478372</c:v>
                </c:pt>
                <c:pt idx="15">
                  <c:v>7.6363429726428063</c:v>
                </c:pt>
                <c:pt idx="16">
                  <c:v>9.6051547274149573</c:v>
                </c:pt>
                <c:pt idx="17">
                  <c:v>11.748867441937634</c:v>
                </c:pt>
                <c:pt idx="18">
                  <c:v>13.957376171092349</c:v>
                </c:pt>
                <c:pt idx="19">
                  <c:v>16.366945869521249</c:v>
                </c:pt>
                <c:pt idx="20">
                  <c:v>18.632616563158106</c:v>
                </c:pt>
                <c:pt idx="21">
                  <c:v>21.181261202335318</c:v>
                </c:pt>
                <c:pt idx="22">
                  <c:v>23.459932878023839</c:v>
                </c:pt>
                <c:pt idx="23">
                  <c:v>25.378695643551108</c:v>
                </c:pt>
                <c:pt idx="24">
                  <c:v>26.87461249703416</c:v>
                </c:pt>
                <c:pt idx="25">
                  <c:v>28.035543281132622</c:v>
                </c:pt>
                <c:pt idx="26">
                  <c:v>28.850121205303672</c:v>
                </c:pt>
                <c:pt idx="27">
                  <c:v>29.48914214618808</c:v>
                </c:pt>
                <c:pt idx="28">
                  <c:v>29.998285048682991</c:v>
                </c:pt>
                <c:pt idx="29">
                  <c:v>30.368275990062703</c:v>
                </c:pt>
                <c:pt idx="30">
                  <c:v>30.706602992484104</c:v>
                </c:pt>
                <c:pt idx="31">
                  <c:v>30.928344908156792</c:v>
                </c:pt>
                <c:pt idx="32">
                  <c:v>31.211034893481123</c:v>
                </c:pt>
                <c:pt idx="33">
                  <c:v>31.343256884221141</c:v>
                </c:pt>
                <c:pt idx="34">
                  <c:v>31.478118894719596</c:v>
                </c:pt>
                <c:pt idx="35">
                  <c:v>31.468973867021433</c:v>
                </c:pt>
                <c:pt idx="36">
                  <c:v>31.571843833661269</c:v>
                </c:pt>
                <c:pt idx="37">
                  <c:v>31.617058886844426</c:v>
                </c:pt>
                <c:pt idx="38">
                  <c:v>31.646837829157207</c:v>
                </c:pt>
                <c:pt idx="39">
                  <c:v>31.732913816789729</c:v>
                </c:pt>
                <c:pt idx="40">
                  <c:v>31.767041848695044</c:v>
                </c:pt>
                <c:pt idx="41">
                  <c:v>31.85539780682555</c:v>
                </c:pt>
                <c:pt idx="42">
                  <c:v>31.807173837060201</c:v>
                </c:pt>
                <c:pt idx="43">
                  <c:v>31.771489844732116</c:v>
                </c:pt>
                <c:pt idx="44">
                  <c:v>31.896091848291285</c:v>
                </c:pt>
                <c:pt idx="45">
                  <c:v>31.884475835859959</c:v>
                </c:pt>
              </c:numCache>
            </c:numRef>
          </c:val>
        </c:ser>
        <c:ser>
          <c:idx val="8"/>
          <c:order val="8"/>
          <c:tx>
            <c:strRef>
              <c:f>Sheet1!$S$1:$S$2</c:f>
              <c:strCache>
                <c:ptCount val="1"/>
                <c:pt idx="0">
                  <c:v>9C5PV0097 频率</c:v>
                </c:pt>
              </c:strCache>
            </c:strRef>
          </c:tx>
          <c:val>
            <c:numRef>
              <c:f>Sheet1!$S$3:$S$49</c:f>
              <c:numCache>
                <c:formatCode>0.00</c:formatCode>
                <c:ptCount val="47"/>
                <c:pt idx="0">
                  <c:v>0</c:v>
                </c:pt>
                <c:pt idx="1">
                  <c:v>1.7016806904795705</c:v>
                </c:pt>
                <c:pt idx="2">
                  <c:v>-1.9660795766238166</c:v>
                </c:pt>
                <c:pt idx="3">
                  <c:v>4.9238840350292055</c:v>
                </c:pt>
                <c:pt idx="4">
                  <c:v>8.8255472230366685</c:v>
                </c:pt>
                <c:pt idx="5">
                  <c:v>13.302242286164232</c:v>
                </c:pt>
                <c:pt idx="6">
                  <c:v>21.054416711492298</c:v>
                </c:pt>
                <c:pt idx="7">
                  <c:v>27.626376383151499</c:v>
                </c:pt>
                <c:pt idx="8">
                  <c:v>32.144870498779916</c:v>
                </c:pt>
                <c:pt idx="9">
                  <c:v>33.186298286749157</c:v>
                </c:pt>
                <c:pt idx="10">
                  <c:v>32.017079563350556</c:v>
                </c:pt>
                <c:pt idx="11">
                  <c:v>29.123083074921755</c:v>
                </c:pt>
                <c:pt idx="12">
                  <c:v>30.046720932895528</c:v>
                </c:pt>
                <c:pt idx="13">
                  <c:v>30.429656855852681</c:v>
                </c:pt>
                <c:pt idx="14">
                  <c:v>31.059328763389072</c:v>
                </c:pt>
                <c:pt idx="15">
                  <c:v>31.535839582399813</c:v>
                </c:pt>
                <c:pt idx="16">
                  <c:v>32.570326410896342</c:v>
                </c:pt>
                <c:pt idx="17">
                  <c:v>33.388069281511157</c:v>
                </c:pt>
                <c:pt idx="18">
                  <c:v>34.30679506582846</c:v>
                </c:pt>
                <c:pt idx="19">
                  <c:v>35.235991893987475</c:v>
                </c:pt>
                <c:pt idx="20">
                  <c:v>36.267255695105412</c:v>
                </c:pt>
                <c:pt idx="21">
                  <c:v>37.130477459229638</c:v>
                </c:pt>
                <c:pt idx="22">
                  <c:v>37.817104387235304</c:v>
                </c:pt>
                <c:pt idx="23">
                  <c:v>38.215262308918</c:v>
                </c:pt>
                <c:pt idx="24">
                  <c:v>38.714106145594535</c:v>
                </c:pt>
                <c:pt idx="25">
                  <c:v>38.910685111191057</c:v>
                </c:pt>
                <c:pt idx="26">
                  <c:v>39.127138030827396</c:v>
                </c:pt>
                <c:pt idx="27">
                  <c:v>39.232538020338602</c:v>
                </c:pt>
                <c:pt idx="28">
                  <c:v>39.526312956554762</c:v>
                </c:pt>
                <c:pt idx="29">
                  <c:v>39.577408003443885</c:v>
                </c:pt>
                <c:pt idx="30">
                  <c:v>39.696424950681902</c:v>
                </c:pt>
                <c:pt idx="31">
                  <c:v>39.758383966327081</c:v>
                </c:pt>
                <c:pt idx="32">
                  <c:v>39.764965901020275</c:v>
                </c:pt>
                <c:pt idx="33">
                  <c:v>39.78190991483612</c:v>
                </c:pt>
                <c:pt idx="34">
                  <c:v>39.815417962934632</c:v>
                </c:pt>
                <c:pt idx="35">
                  <c:v>39.841301926590852</c:v>
                </c:pt>
                <c:pt idx="36">
                  <c:v>39.935920928170532</c:v>
                </c:pt>
                <c:pt idx="37">
                  <c:v>39.884494889305699</c:v>
                </c:pt>
                <c:pt idx="38">
                  <c:v>39.88472595038948</c:v>
                </c:pt>
                <c:pt idx="39">
                  <c:v>39.938189908897691</c:v>
                </c:pt>
                <c:pt idx="40">
                  <c:v>40.023142901705455</c:v>
                </c:pt>
                <c:pt idx="41">
                  <c:v>39.985438873732498</c:v>
                </c:pt>
                <c:pt idx="42">
                  <c:v>40.105985890517225</c:v>
                </c:pt>
                <c:pt idx="43">
                  <c:v>40.068703844717007</c:v>
                </c:pt>
                <c:pt idx="44">
                  <c:v>40.147978844338688</c:v>
                </c:pt>
                <c:pt idx="45">
                  <c:v>40.074482886381894</c:v>
                </c:pt>
              </c:numCache>
            </c:numRef>
          </c:val>
        </c:ser>
        <c:marker val="1"/>
        <c:axId val="84311424"/>
        <c:axId val="84731008"/>
      </c:lineChart>
      <c:catAx>
        <c:axId val="84311424"/>
        <c:scaling>
          <c:orientation val="minMax"/>
        </c:scaling>
        <c:axPos val="b"/>
        <c:tickLblPos val="nextTo"/>
        <c:crossAx val="84731008"/>
        <c:crosses val="autoZero"/>
        <c:auto val="1"/>
        <c:lblAlgn val="ctr"/>
        <c:lblOffset val="100"/>
      </c:catAx>
      <c:valAx>
        <c:axId val="84731008"/>
        <c:scaling>
          <c:orientation val="minMax"/>
        </c:scaling>
        <c:axPos val="l"/>
        <c:majorGridlines/>
        <c:numFmt formatCode="0.00" sourceLinked="1"/>
        <c:tickLblPos val="nextTo"/>
        <c:crossAx val="84311424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28575</xdr:colOff>
      <xdr:row>10</xdr:row>
      <xdr:rowOff>152400</xdr:rowOff>
    </xdr:from>
    <xdr:to>
      <xdr:col>15</xdr:col>
      <xdr:colOff>400050</xdr:colOff>
      <xdr:row>26</xdr:row>
      <xdr:rowOff>152400</xdr:rowOff>
    </xdr:to>
    <xdr:graphicFrame macro="">
      <xdr:nvGraphicFramePr>
        <xdr:cNvPr id="3" name="图表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49"/>
  <sheetViews>
    <sheetView tabSelected="1" topLeftCell="C1" workbookViewId="0">
      <selection activeCell="Q24" sqref="Q24"/>
    </sheetView>
  </sheetViews>
  <sheetFormatPr defaultRowHeight="13.5"/>
  <cols>
    <col min="10" max="10" width="9" customWidth="1"/>
    <col min="11" max="11" width="10.125" customWidth="1"/>
  </cols>
  <sheetData>
    <row r="1" spans="1:20">
      <c r="A1" t="s">
        <v>0</v>
      </c>
      <c r="B1" t="s">
        <v>2</v>
      </c>
      <c r="C1" t="s">
        <v>3</v>
      </c>
      <c r="D1" t="s">
        <v>4</v>
      </c>
      <c r="E1" t="s">
        <v>5</v>
      </c>
      <c r="F1" t="s">
        <v>6</v>
      </c>
      <c r="G1" t="s">
        <v>7</v>
      </c>
      <c r="H1" t="s">
        <v>8</v>
      </c>
      <c r="I1" t="s">
        <v>9</v>
      </c>
      <c r="K1" t="s">
        <v>0</v>
      </c>
      <c r="L1" t="s">
        <v>2</v>
      </c>
      <c r="M1" t="s">
        <v>3</v>
      </c>
      <c r="N1" t="s">
        <v>4</v>
      </c>
      <c r="O1" t="s">
        <v>5</v>
      </c>
      <c r="P1" t="s">
        <v>6</v>
      </c>
      <c r="Q1" t="s">
        <v>7</v>
      </c>
      <c r="R1" t="s">
        <v>8</v>
      </c>
      <c r="S1" t="s">
        <v>9</v>
      </c>
    </row>
    <row r="2" spans="1:20">
      <c r="A2" s="1" t="s">
        <v>1</v>
      </c>
      <c r="B2" s="1" t="s">
        <v>1</v>
      </c>
      <c r="C2" s="1" t="s">
        <v>1</v>
      </c>
      <c r="D2" s="1" t="s">
        <v>1</v>
      </c>
      <c r="E2" s="1" t="s">
        <v>1</v>
      </c>
      <c r="F2" s="1" t="s">
        <v>1</v>
      </c>
      <c r="G2" s="1" t="s">
        <v>1</v>
      </c>
      <c r="H2" s="1" t="s">
        <v>1</v>
      </c>
      <c r="I2" s="1" t="s">
        <v>1</v>
      </c>
      <c r="J2" s="1"/>
      <c r="K2" s="1" t="s">
        <v>1</v>
      </c>
      <c r="L2" s="1" t="s">
        <v>1</v>
      </c>
      <c r="M2" s="1" t="s">
        <v>1</v>
      </c>
      <c r="N2" s="1" t="s">
        <v>1</v>
      </c>
      <c r="O2" s="1" t="s">
        <v>1</v>
      </c>
      <c r="P2" s="1" t="s">
        <v>1</v>
      </c>
      <c r="Q2" s="1" t="s">
        <v>1</v>
      </c>
      <c r="R2" s="1" t="s">
        <v>1</v>
      </c>
      <c r="S2" s="1" t="s">
        <v>1</v>
      </c>
    </row>
    <row r="3" spans="1:20">
      <c r="A3" s="2">
        <v>5000000.2184979599</v>
      </c>
      <c r="B3" s="2">
        <v>4999999.5136116697</v>
      </c>
      <c r="C3" s="2">
        <v>5000001.45340537</v>
      </c>
      <c r="D3" s="2">
        <v>5000000.1545876404</v>
      </c>
      <c r="E3" s="2">
        <v>5000001.2887611203</v>
      </c>
      <c r="F3" s="2">
        <v>5000000.3193079997</v>
      </c>
      <c r="G3" s="2">
        <v>5000000.7861527698</v>
      </c>
      <c r="H3" s="2">
        <v>5000000.6511799702</v>
      </c>
      <c r="I3" s="2">
        <v>5000001.0167082297</v>
      </c>
      <c r="J3" s="2"/>
      <c r="K3" s="3">
        <f>(A3-A$3)/A$3*10^9/2</f>
        <v>0</v>
      </c>
      <c r="L3" s="3">
        <f>(B3-B$3)/B$3*10^9/2</f>
        <v>0</v>
      </c>
      <c r="M3" s="3">
        <f>(C3-C$3)/C$3*10^9/2</f>
        <v>0</v>
      </c>
      <c r="N3" s="3">
        <f t="shared" ref="N3:P3" si="0">(D3-D$3)/D$3*10^9/2</f>
        <v>0</v>
      </c>
      <c r="O3" s="3">
        <f t="shared" si="0"/>
        <v>0</v>
      </c>
      <c r="P3" s="3">
        <f t="shared" si="0"/>
        <v>0</v>
      </c>
      <c r="Q3" s="3">
        <f>(G3-G$3)/G$3*10^9/2</f>
        <v>0</v>
      </c>
      <c r="R3" s="3">
        <f>(H3-H$3)/H$3*10^9/2</f>
        <v>0</v>
      </c>
      <c r="S3" s="3">
        <f>(I3-I$3)/I$3*10^9/2</f>
        <v>0</v>
      </c>
      <c r="T3" s="3"/>
    </row>
    <row r="4" spans="1:20">
      <c r="A4" s="2">
        <v>5000000.2228279999</v>
      </c>
      <c r="B4" s="2">
        <v>4999999.5097589297</v>
      </c>
      <c r="C4" s="2">
        <v>5000001.4501888799</v>
      </c>
      <c r="D4" s="2">
        <v>5000000.1534265699</v>
      </c>
      <c r="E4" s="2">
        <v>5000001.2926707398</v>
      </c>
      <c r="F4" s="2">
        <v>5000000.3210852798</v>
      </c>
      <c r="G4" s="2">
        <v>5000000.7855851101</v>
      </c>
      <c r="H4" s="2">
        <v>5000000.6476445403</v>
      </c>
      <c r="I4" s="2">
        <v>5000001.03372504</v>
      </c>
      <c r="J4" s="2"/>
      <c r="K4" s="3">
        <f t="shared" ref="K4:K41" si="1">(A4-A$3)/A$3*10^9/2</f>
        <v>0.43300397664546308</v>
      </c>
      <c r="L4" s="3">
        <f t="shared" ref="L4:L31" si="2">(B4-B$3)/B$3*10^9/2</f>
        <v>-0.38527403049384779</v>
      </c>
      <c r="M4" s="3">
        <f t="shared" ref="M4:M31" si="3">(C4-C$3)/C$3*10^9/2</f>
        <v>-0.32164892145254464</v>
      </c>
      <c r="N4" s="3">
        <f t="shared" ref="N4:N31" si="4">(D4-D$3)/D$3*10^9/2</f>
        <v>-0.11610705046499409</v>
      </c>
      <c r="O4" s="3">
        <f t="shared" ref="O4:O31" si="5">(E4-E$3)/E$3*10^9/2</f>
        <v>0.39096185173620907</v>
      </c>
      <c r="P4" s="3">
        <f t="shared" ref="P4:P31" si="6">(F4-F$3)/F$3*10^9/2</f>
        <v>0.17772800085417573</v>
      </c>
      <c r="Q4" s="3">
        <f t="shared" ref="Q4:Q31" si="7">(G4-G$3)/G$3*10^9/2</f>
        <v>-5.6765964642618578E-2</v>
      </c>
      <c r="R4" s="3">
        <f t="shared" ref="R4:R41" si="8">(H4-H$3)/H$3*10^9/2</f>
        <v>-0.35354294866380542</v>
      </c>
      <c r="S4" s="3">
        <f t="shared" ref="S4:S41" si="9">(I4-I$3)/I$3*10^9/2</f>
        <v>1.7016806904795705</v>
      </c>
    </row>
    <row r="5" spans="1:20">
      <c r="A5" s="2">
        <v>5000000.2151390202</v>
      </c>
      <c r="B5" s="2">
        <v>4999999.5086078504</v>
      </c>
      <c r="C5" s="2">
        <v>5000001.4508710401</v>
      </c>
      <c r="D5" s="2">
        <v>5000000.15157774</v>
      </c>
      <c r="E5" s="2">
        <v>5000001.2879545102</v>
      </c>
      <c r="F5" s="2">
        <v>5000000.3211091803</v>
      </c>
      <c r="G5" s="2">
        <v>5000000.78173606</v>
      </c>
      <c r="H5" s="2">
        <v>5000000.64032338</v>
      </c>
      <c r="I5" s="2">
        <v>5000000.9970474299</v>
      </c>
      <c r="J5" s="2"/>
      <c r="K5" s="3">
        <f t="shared" si="1"/>
        <v>-0.33589395157914353</v>
      </c>
      <c r="L5" s="3">
        <f t="shared" si="2"/>
        <v>-0.50038197288796937</v>
      </c>
      <c r="M5" s="3">
        <f t="shared" si="3"/>
        <v>-0.25343291545233132</v>
      </c>
      <c r="N5" s="3">
        <f t="shared" si="4"/>
        <v>-0.30099003576478028</v>
      </c>
      <c r="O5" s="3">
        <f t="shared" si="5"/>
        <v>-8.0660989206580075E-2</v>
      </c>
      <c r="P5" s="3">
        <f t="shared" si="6"/>
        <v>0.18011805382477886</v>
      </c>
      <c r="Q5" s="3">
        <f t="shared" si="7"/>
        <v>-0.44167090713502788</v>
      </c>
      <c r="R5" s="3">
        <f t="shared" si="8"/>
        <v>-1.0856588819824553</v>
      </c>
      <c r="S5" s="3">
        <f t="shared" si="9"/>
        <v>-1.9660795766238166</v>
      </c>
    </row>
    <row r="6" spans="1:20">
      <c r="A6" s="2">
        <v>5000000.1909292396</v>
      </c>
      <c r="B6" s="2">
        <v>4999999.5305191604</v>
      </c>
      <c r="C6" s="2">
        <v>5000001.4469311498</v>
      </c>
      <c r="D6" s="2">
        <v>5000000.1623576405</v>
      </c>
      <c r="E6" s="2">
        <v>5000001.2577659599</v>
      </c>
      <c r="F6" s="2">
        <v>5000000.33635341</v>
      </c>
      <c r="G6" s="2">
        <v>5000000.7406566702</v>
      </c>
      <c r="H6" s="2">
        <v>5000000.6334033404</v>
      </c>
      <c r="I6" s="2">
        <v>5000001.06594708</v>
      </c>
      <c r="J6" s="2"/>
      <c r="K6" s="3">
        <f t="shared" si="1"/>
        <v>-2.7568719076382342</v>
      </c>
      <c r="L6" s="3">
        <f t="shared" si="2"/>
        <v>1.6907492434611693</v>
      </c>
      <c r="M6" s="3">
        <f t="shared" si="3"/>
        <v>-0.64742183119897878</v>
      </c>
      <c r="N6" s="3">
        <f t="shared" si="4"/>
        <v>0.77699997854008107</v>
      </c>
      <c r="O6" s="3">
        <f t="shared" si="5"/>
        <v>-3.0995152352193367</v>
      </c>
      <c r="P6" s="3">
        <f t="shared" si="6"/>
        <v>1.7045409261417988</v>
      </c>
      <c r="Q6" s="3">
        <f t="shared" si="7"/>
        <v>-4.549609247513227</v>
      </c>
      <c r="R6" s="3">
        <f t="shared" si="8"/>
        <v>-1.7776627572364505</v>
      </c>
      <c r="S6" s="3">
        <f t="shared" si="9"/>
        <v>4.9238840350292055</v>
      </c>
    </row>
    <row r="7" spans="1:20">
      <c r="A7" s="2">
        <v>5000000.1612948999</v>
      </c>
      <c r="B7" s="2">
        <v>4999999.5623523099</v>
      </c>
      <c r="C7" s="2">
        <v>5000001.4490093803</v>
      </c>
      <c r="D7" s="2">
        <v>5000000.1921999203</v>
      </c>
      <c r="E7" s="2">
        <v>5000001.2249521799</v>
      </c>
      <c r="F7" s="2">
        <v>5000000.3565916298</v>
      </c>
      <c r="G7" s="2">
        <v>5000000.7080261596</v>
      </c>
      <c r="H7" s="2">
        <v>5000000.6334049497</v>
      </c>
      <c r="I7" s="2">
        <v>5000001.1049637198</v>
      </c>
      <c r="J7" s="2"/>
      <c r="K7" s="3">
        <f t="shared" si="1"/>
        <v>-5.720305751628576</v>
      </c>
      <c r="L7" s="3">
        <f t="shared" si="2"/>
        <v>4.874064502400711</v>
      </c>
      <c r="M7" s="3">
        <f t="shared" si="3"/>
        <v>-0.43959884233212121</v>
      </c>
      <c r="N7" s="3">
        <f t="shared" si="4"/>
        <v>3.7612278714187926</v>
      </c>
      <c r="O7" s="3">
        <f t="shared" si="5"/>
        <v>-6.3808923904117316</v>
      </c>
      <c r="P7" s="3">
        <f t="shared" si="6"/>
        <v>3.728362772933131</v>
      </c>
      <c r="Q7" s="3">
        <f t="shared" si="7"/>
        <v>-7.8126597972843239</v>
      </c>
      <c r="R7" s="3">
        <f t="shared" si="8"/>
        <v>-1.777501824716516</v>
      </c>
      <c r="S7" s="3">
        <f t="shared" si="9"/>
        <v>8.8255472230366685</v>
      </c>
    </row>
    <row r="8" spans="1:20">
      <c r="A8" s="2">
        <v>5000000.1292455103</v>
      </c>
      <c r="B8" s="2">
        <v>4999999.5905279201</v>
      </c>
      <c r="C8" s="2">
        <v>5000001.4626728203</v>
      </c>
      <c r="D8" s="2">
        <v>5000000.2183363196</v>
      </c>
      <c r="E8" s="2">
        <v>5000001.19561553</v>
      </c>
      <c r="F8" s="2">
        <v>5000000.3801765796</v>
      </c>
      <c r="G8" s="2">
        <v>5000000.6754218703</v>
      </c>
      <c r="H8" s="2">
        <v>5000000.63133932</v>
      </c>
      <c r="I8" s="2">
        <v>5000001.1497306796</v>
      </c>
      <c r="J8" s="2"/>
      <c r="K8" s="3">
        <f t="shared" si="1"/>
        <v>-8.925244567179087</v>
      </c>
      <c r="L8" s="3">
        <f t="shared" si="2"/>
        <v>7.691625788247924</v>
      </c>
      <c r="M8" s="3">
        <f t="shared" si="3"/>
        <v>0.92674476164182329</v>
      </c>
      <c r="N8" s="3">
        <f t="shared" si="4"/>
        <v>6.3748677152867366</v>
      </c>
      <c r="O8" s="3">
        <f t="shared" si="5"/>
        <v>-9.3145566267049169</v>
      </c>
      <c r="P8" s="3">
        <f t="shared" si="6"/>
        <v>6.0868576007139623</v>
      </c>
      <c r="Q8" s="3">
        <f t="shared" si="7"/>
        <v>-11.07308820875887</v>
      </c>
      <c r="R8" s="3">
        <f t="shared" si="8"/>
        <v>-1.9840647676481984</v>
      </c>
      <c r="S8" s="3">
        <f t="shared" si="9"/>
        <v>13.302242286164232</v>
      </c>
    </row>
    <row r="9" spans="1:20">
      <c r="A9" s="2">
        <v>5000000.1107953703</v>
      </c>
      <c r="B9" s="2">
        <v>4999999.6200522501</v>
      </c>
      <c r="C9" s="2">
        <v>5000001.4810603401</v>
      </c>
      <c r="D9" s="2">
        <v>5000000.24697538</v>
      </c>
      <c r="E9" s="2">
        <v>5000001.16601511</v>
      </c>
      <c r="F9" s="2">
        <v>5000000.4044624502</v>
      </c>
      <c r="G9" s="2">
        <v>5000000.6501278197</v>
      </c>
      <c r="H9" s="2">
        <v>5000000.6246352298</v>
      </c>
      <c r="I9" s="2">
        <v>5000001.2272524396</v>
      </c>
      <c r="J9" s="2"/>
      <c r="K9" s="3">
        <f t="shared" si="1"/>
        <v>-10.770258488726871</v>
      </c>
      <c r="L9" s="3">
        <f t="shared" si="2"/>
        <v>10.644059080429063</v>
      </c>
      <c r="M9" s="3">
        <f t="shared" si="3"/>
        <v>2.7654962025985195</v>
      </c>
      <c r="N9" s="3">
        <f t="shared" si="4"/>
        <v>9.2387736712548296</v>
      </c>
      <c r="O9" s="3">
        <f t="shared" si="5"/>
        <v>-12.27459786728989</v>
      </c>
      <c r="P9" s="3">
        <f t="shared" si="6"/>
        <v>8.5154445060422219</v>
      </c>
      <c r="Q9" s="3">
        <f t="shared" si="7"/>
        <v>-13.602492868489442</v>
      </c>
      <c r="R9" s="3">
        <f t="shared" si="8"/>
        <v>-2.6544736966479938</v>
      </c>
      <c r="S9" s="3">
        <f t="shared" si="9"/>
        <v>21.054416711492298</v>
      </c>
    </row>
    <row r="10" spans="1:20">
      <c r="A10" s="2">
        <v>5000000.0868624505</v>
      </c>
      <c r="B10" s="2">
        <v>4999999.6480532</v>
      </c>
      <c r="C10" s="2">
        <v>5000001.4983287798</v>
      </c>
      <c r="D10" s="2">
        <v>5000000.2818060201</v>
      </c>
      <c r="E10" s="2">
        <v>5000001.1364054196</v>
      </c>
      <c r="F10" s="2">
        <v>5000000.4285562504</v>
      </c>
      <c r="G10" s="2">
        <v>5000000.6250120196</v>
      </c>
      <c r="H10" s="2">
        <v>5000000.63030947</v>
      </c>
      <c r="I10" s="2">
        <v>5000001.2929720497</v>
      </c>
      <c r="J10" s="2"/>
      <c r="K10" s="3">
        <f t="shared" si="1"/>
        <v>-13.163550367894436</v>
      </c>
      <c r="L10" s="3">
        <f t="shared" si="2"/>
        <v>13.444154341012883</v>
      </c>
      <c r="M10" s="3">
        <f t="shared" si="3"/>
        <v>4.4923396761221746</v>
      </c>
      <c r="N10" s="3">
        <f t="shared" si="4"/>
        <v>12.72183757058114</v>
      </c>
      <c r="O10" s="3">
        <f t="shared" si="5"/>
        <v>-15.235566146126688</v>
      </c>
      <c r="P10" s="3">
        <f t="shared" si="6"/>
        <v>10.924824374611749</v>
      </c>
      <c r="Q10" s="3">
        <f t="shared" si="7"/>
        <v>-16.114072482605799</v>
      </c>
      <c r="R10" s="3">
        <f t="shared" si="8"/>
        <v>-2.0870497526110237</v>
      </c>
      <c r="S10" s="3">
        <f t="shared" si="9"/>
        <v>27.626376383151499</v>
      </c>
    </row>
    <row r="11" spans="1:20">
      <c r="A11" s="2">
        <v>5000000.0753009701</v>
      </c>
      <c r="B11" s="2">
        <v>4999999.6737571303</v>
      </c>
      <c r="C11" s="2">
        <v>5000001.5213828702</v>
      </c>
      <c r="D11" s="2">
        <v>5000000.3115531504</v>
      </c>
      <c r="E11" s="2">
        <v>5000001.1139827603</v>
      </c>
      <c r="F11" s="2">
        <v>5000000.4533486199</v>
      </c>
      <c r="G11" s="2">
        <v>5000000.6025282098</v>
      </c>
      <c r="H11" s="2">
        <v>5000000.6359969396</v>
      </c>
      <c r="I11" s="2">
        <v>5000001.338157</v>
      </c>
      <c r="J11" s="2"/>
      <c r="K11" s="3">
        <f t="shared" si="1"/>
        <v>-14.31969835245048</v>
      </c>
      <c r="L11" s="3">
        <f t="shared" si="2"/>
        <v>16.014547620655122</v>
      </c>
      <c r="M11" s="3">
        <f t="shared" si="3"/>
        <v>6.7977480388350537</v>
      </c>
      <c r="N11" s="3">
        <f t="shared" si="4"/>
        <v>15.696550513538217</v>
      </c>
      <c r="O11" s="3">
        <f t="shared" si="5"/>
        <v>-17.477831489263881</v>
      </c>
      <c r="P11" s="3">
        <f t="shared" si="6"/>
        <v>13.404061161793633</v>
      </c>
      <c r="Q11" s="3">
        <f t="shared" si="7"/>
        <v>-18.362453114202669</v>
      </c>
      <c r="R11" s="3">
        <f t="shared" si="8"/>
        <v>-1.5183028650291075</v>
      </c>
      <c r="S11" s="3">
        <f t="shared" si="9"/>
        <v>32.144870498779916</v>
      </c>
    </row>
    <row r="12" spans="1:20">
      <c r="A12" s="2">
        <v>5000000.0567084197</v>
      </c>
      <c r="B12" s="2">
        <v>4999999.69744871</v>
      </c>
      <c r="C12" s="2">
        <v>5000001.5504996898</v>
      </c>
      <c r="D12" s="2">
        <v>5000000.3426639596</v>
      </c>
      <c r="E12" s="2">
        <v>5000001.0858497201</v>
      </c>
      <c r="F12" s="2">
        <v>5000000.48049598</v>
      </c>
      <c r="G12" s="2">
        <v>5000000.5828473298</v>
      </c>
      <c r="H12" s="2">
        <v>5000000.6402000198</v>
      </c>
      <c r="I12" s="2">
        <v>5000001.34857128</v>
      </c>
      <c r="J12" s="2"/>
      <c r="K12" s="3">
        <f t="shared" si="1"/>
        <v>-16.178953313128897</v>
      </c>
      <c r="L12" s="3">
        <f t="shared" si="2"/>
        <v>18.383705821072933</v>
      </c>
      <c r="M12" s="3">
        <f t="shared" si="3"/>
        <v>9.7094291537326463</v>
      </c>
      <c r="N12" s="3">
        <f t="shared" si="4"/>
        <v>18.807631335812371</v>
      </c>
      <c r="O12" s="3">
        <f t="shared" si="5"/>
        <v>-20.291134793533818</v>
      </c>
      <c r="P12" s="3">
        <f t="shared" si="6"/>
        <v>16.118797003030828</v>
      </c>
      <c r="Q12" s="3">
        <f t="shared" si="7"/>
        <v>-20.330540805771953</v>
      </c>
      <c r="R12" s="3">
        <f t="shared" si="8"/>
        <v>-1.097994899802446</v>
      </c>
      <c r="S12" s="3">
        <f t="shared" si="9"/>
        <v>33.186298286749157</v>
      </c>
    </row>
    <row r="13" spans="1:20">
      <c r="A13" s="2">
        <v>5000000.0382254999</v>
      </c>
      <c r="B13" s="2">
        <v>4999999.7210039003</v>
      </c>
      <c r="C13" s="2">
        <v>5000001.5771091096</v>
      </c>
      <c r="D13" s="2">
        <v>5000000.3731102096</v>
      </c>
      <c r="E13" s="2">
        <v>5000001.0655372497</v>
      </c>
      <c r="F13" s="2">
        <v>5000000.5080432901</v>
      </c>
      <c r="G13" s="2">
        <v>5000000.5622300897</v>
      </c>
      <c r="H13" s="2">
        <v>5000000.6513028201</v>
      </c>
      <c r="I13" s="2">
        <v>5000001.3368790904</v>
      </c>
      <c r="J13" s="2"/>
      <c r="K13" s="3">
        <f t="shared" si="1"/>
        <v>-18.027245210599308</v>
      </c>
      <c r="L13" s="3">
        <f t="shared" si="2"/>
        <v>20.739225080455508</v>
      </c>
      <c r="M13" s="3">
        <f t="shared" si="3"/>
        <v>12.370370364751858</v>
      </c>
      <c r="N13" s="3">
        <f t="shared" si="4"/>
        <v>21.852256240845627</v>
      </c>
      <c r="O13" s="3">
        <f t="shared" si="5"/>
        <v>-22.322381308369721</v>
      </c>
      <c r="P13" s="3">
        <f t="shared" si="6"/>
        <v>18.873527837754938</v>
      </c>
      <c r="Q13" s="3">
        <f t="shared" si="7"/>
        <v>-22.392264492460953</v>
      </c>
      <c r="R13" s="3">
        <f t="shared" si="8"/>
        <v>1.2284981349548559E-2</v>
      </c>
      <c r="S13" s="3">
        <f t="shared" si="9"/>
        <v>32.017079563350556</v>
      </c>
    </row>
    <row r="14" spans="1:20">
      <c r="A14" s="2">
        <v>5000000.0266336398</v>
      </c>
      <c r="B14" s="2">
        <v>4999999.74327059</v>
      </c>
      <c r="C14" s="2">
        <v>5000001.6099152397</v>
      </c>
      <c r="D14" s="2">
        <v>5000000.4076205501</v>
      </c>
      <c r="E14" s="2">
        <v>5000001.0479385303</v>
      </c>
      <c r="F14" s="2">
        <v>5000000.5346593596</v>
      </c>
      <c r="G14" s="2">
        <v>5000000.5458688904</v>
      </c>
      <c r="H14" s="2">
        <v>5000000.6626045201</v>
      </c>
      <c r="I14" s="2">
        <v>5000001.3079391196</v>
      </c>
      <c r="J14" s="2"/>
      <c r="K14" s="3">
        <f t="shared" si="1"/>
        <v>-19.186431169260992</v>
      </c>
      <c r="L14" s="3">
        <f t="shared" si="2"/>
        <v>22.965894265857418</v>
      </c>
      <c r="M14" s="3">
        <f t="shared" si="3"/>
        <v>15.65098242375189</v>
      </c>
      <c r="N14" s="3">
        <f t="shared" si="4"/>
        <v>25.30329018830831</v>
      </c>
      <c r="O14" s="3">
        <f t="shared" si="5"/>
        <v>-24.08225278836818</v>
      </c>
      <c r="P14" s="3">
        <f t="shared" si="6"/>
        <v>21.535134616603205</v>
      </c>
      <c r="Q14" s="3">
        <f t="shared" si="7"/>
        <v>-24.028384167149216</v>
      </c>
      <c r="R14" s="3">
        <f t="shared" si="8"/>
        <v>1.142454836740443</v>
      </c>
      <c r="S14" s="3">
        <f t="shared" si="9"/>
        <v>29.123083074921755</v>
      </c>
    </row>
    <row r="15" spans="1:20">
      <c r="A15" s="2">
        <v>5000000.0140400296</v>
      </c>
      <c r="B15" s="2">
        <v>4999999.76371668</v>
      </c>
      <c r="C15" s="2">
        <v>5000001.6451084204</v>
      </c>
      <c r="D15" s="2">
        <v>5000000.4422308002</v>
      </c>
      <c r="E15" s="2">
        <v>5000001.0348290103</v>
      </c>
      <c r="F15" s="2">
        <v>5000000.5622546496</v>
      </c>
      <c r="G15" s="2">
        <v>5000000.5290238596</v>
      </c>
      <c r="H15" s="2">
        <v>5000000.6776102995</v>
      </c>
      <c r="I15" s="2">
        <v>5000001.3171755001</v>
      </c>
      <c r="J15" s="2"/>
      <c r="K15" s="3">
        <f t="shared" si="1"/>
        <v>-20.445792135448116</v>
      </c>
      <c r="L15" s="3">
        <f t="shared" si="2"/>
        <v>25.010503467521222</v>
      </c>
      <c r="M15" s="3">
        <f t="shared" si="3"/>
        <v>19.170299467290409</v>
      </c>
      <c r="N15" s="3">
        <f t="shared" si="4"/>
        <v>28.764315084645794</v>
      </c>
      <c r="O15" s="3">
        <f t="shared" si="5"/>
        <v>-25.39320445823801</v>
      </c>
      <c r="P15" s="3">
        <f t="shared" si="6"/>
        <v>24.294663438660812</v>
      </c>
      <c r="Q15" s="3">
        <f t="shared" si="7"/>
        <v>-25.71288697330402</v>
      </c>
      <c r="R15" s="3">
        <f t="shared" si="8"/>
        <v>2.6430325865734017</v>
      </c>
      <c r="S15" s="3">
        <f t="shared" si="9"/>
        <v>30.046720932895528</v>
      </c>
    </row>
    <row r="16" spans="1:20">
      <c r="A16" s="2">
        <v>5000000.0022768499</v>
      </c>
      <c r="B16" s="2">
        <v>4999999.7816783702</v>
      </c>
      <c r="C16" s="2">
        <v>5000001.6816000603</v>
      </c>
      <c r="D16" s="2">
        <v>5000000.4730469501</v>
      </c>
      <c r="E16" s="2">
        <v>5000001.0238390202</v>
      </c>
      <c r="F16" s="2">
        <v>5000000.5856322199</v>
      </c>
      <c r="G16" s="2">
        <v>5000000.5161635801</v>
      </c>
      <c r="H16" s="2">
        <v>5000000.6923954301</v>
      </c>
      <c r="I16" s="2">
        <v>5000001.3210048601</v>
      </c>
      <c r="J16" s="2"/>
      <c r="K16" s="3">
        <f t="shared" si="1"/>
        <v>-21.622110051517961</v>
      </c>
      <c r="L16" s="3">
        <f t="shared" si="2"/>
        <v>26.806672662483912</v>
      </c>
      <c r="M16" s="3">
        <f t="shared" si="3"/>
        <v>22.819462397760656</v>
      </c>
      <c r="N16" s="3">
        <f t="shared" si="4"/>
        <v>31.845929979157223</v>
      </c>
      <c r="O16" s="3">
        <f t="shared" si="5"/>
        <v>-26.49220318350498</v>
      </c>
      <c r="P16" s="3">
        <f t="shared" si="6"/>
        <v>26.632420321732521</v>
      </c>
      <c r="Q16" s="3">
        <f t="shared" si="7"/>
        <v>-26.99891472412984</v>
      </c>
      <c r="R16" s="3">
        <f t="shared" si="8"/>
        <v>4.121545444842214</v>
      </c>
      <c r="S16" s="3">
        <f t="shared" si="9"/>
        <v>30.429656855852681</v>
      </c>
    </row>
    <row r="17" spans="1:19">
      <c r="A17" s="2">
        <v>4999999.9943168601</v>
      </c>
      <c r="B17" s="2">
        <v>4999999.7934643496</v>
      </c>
      <c r="C17" s="2">
        <v>5000001.7104911599</v>
      </c>
      <c r="D17" s="2">
        <v>5000000.49654477</v>
      </c>
      <c r="E17" s="2">
        <v>5000001.0156848496</v>
      </c>
      <c r="F17" s="2">
        <v>5000000.5977094499</v>
      </c>
      <c r="G17" s="2">
        <v>5000000.50725454</v>
      </c>
      <c r="H17" s="2">
        <v>5000000.7115025297</v>
      </c>
      <c r="I17" s="2">
        <v>5000001.3273015805</v>
      </c>
      <c r="J17" s="2"/>
      <c r="K17" s="3">
        <f t="shared" si="1"/>
        <v>-22.418108999818291</v>
      </c>
      <c r="L17" s="3">
        <f t="shared" si="2"/>
        <v>27.985270715404557</v>
      </c>
      <c r="M17" s="3">
        <f t="shared" si="3"/>
        <v>25.708571519639833</v>
      </c>
      <c r="N17" s="3">
        <f t="shared" si="4"/>
        <v>34.19571189655904</v>
      </c>
      <c r="O17" s="3">
        <f t="shared" si="5"/>
        <v>-27.307620032095365</v>
      </c>
      <c r="P17" s="3">
        <f t="shared" si="6"/>
        <v>27.840143247486218</v>
      </c>
      <c r="Q17" s="3">
        <f t="shared" si="7"/>
        <v>-27.889818597120016</v>
      </c>
      <c r="R17" s="3">
        <f t="shared" si="8"/>
        <v>6.0322551582478372</v>
      </c>
      <c r="S17" s="3">
        <f t="shared" si="9"/>
        <v>31.059328763389072</v>
      </c>
    </row>
    <row r="18" spans="1:19">
      <c r="A18" s="2">
        <v>4999999.9824394099</v>
      </c>
      <c r="B18" s="2">
        <v>4999999.7996324096</v>
      </c>
      <c r="C18" s="2">
        <v>5000001.7299649604</v>
      </c>
      <c r="D18" s="2">
        <v>5000000.51165473</v>
      </c>
      <c r="E18" s="2">
        <v>5000001.0085798902</v>
      </c>
      <c r="F18" s="2">
        <v>5000000.6056607198</v>
      </c>
      <c r="G18" s="2">
        <v>5000000.5029157996</v>
      </c>
      <c r="H18" s="2">
        <v>5000000.7275434099</v>
      </c>
      <c r="I18" s="2">
        <v>5000001.3320666896</v>
      </c>
      <c r="J18" s="2"/>
      <c r="K18" s="3">
        <f t="shared" si="1"/>
        <v>-23.605853963982536</v>
      </c>
      <c r="L18" s="3">
        <f t="shared" si="2"/>
        <v>28.602076775877123</v>
      </c>
      <c r="M18" s="3">
        <f t="shared" si="3"/>
        <v>27.655950997139698</v>
      </c>
      <c r="N18" s="3">
        <f t="shared" si="4"/>
        <v>35.706707848821395</v>
      </c>
      <c r="O18" s="3">
        <f t="shared" si="5"/>
        <v>-28.018115782853847</v>
      </c>
      <c r="P18" s="3">
        <f t="shared" si="6"/>
        <v>28.63527018246668</v>
      </c>
      <c r="Q18" s="3">
        <f t="shared" si="7"/>
        <v>-28.323692566018536</v>
      </c>
      <c r="R18" s="3">
        <f t="shared" si="8"/>
        <v>7.6363429726428063</v>
      </c>
      <c r="S18" s="3">
        <f t="shared" si="9"/>
        <v>31.535839582399813</v>
      </c>
    </row>
    <row r="19" spans="1:19">
      <c r="A19" s="2">
        <v>4999999.9723539203</v>
      </c>
      <c r="B19" s="2">
        <v>4999999.8042387897</v>
      </c>
      <c r="C19" s="2">
        <v>5000001.7430703798</v>
      </c>
      <c r="D19" s="2">
        <v>5000000.5201453604</v>
      </c>
      <c r="E19" s="2">
        <v>5000001.0060408302</v>
      </c>
      <c r="F19" s="2">
        <v>5000000.6088041402</v>
      </c>
      <c r="G19" s="2">
        <v>5000000.5000740299</v>
      </c>
      <c r="H19" s="2">
        <v>5000000.74723153</v>
      </c>
      <c r="I19" s="2">
        <v>5000001.34241156</v>
      </c>
      <c r="J19" s="2"/>
      <c r="K19" s="3">
        <f t="shared" si="1"/>
        <v>-24.614402879999048</v>
      </c>
      <c r="L19" s="3">
        <f t="shared" si="2"/>
        <v>29.062714833423954</v>
      </c>
      <c r="M19" s="3">
        <f t="shared" si="3"/>
        <v>28.966492562631004</v>
      </c>
      <c r="N19" s="3">
        <f t="shared" si="4"/>
        <v>36.555770865121744</v>
      </c>
      <c r="O19" s="3">
        <f t="shared" si="5"/>
        <v>-28.272021725265159</v>
      </c>
      <c r="P19" s="3">
        <f t="shared" si="6"/>
        <v>28.949612206686176</v>
      </c>
      <c r="Q19" s="3">
        <f t="shared" si="7"/>
        <v>-28.607869493100615</v>
      </c>
      <c r="R19" s="3">
        <f t="shared" si="8"/>
        <v>9.6051547274149573</v>
      </c>
      <c r="S19" s="3">
        <f t="shared" si="9"/>
        <v>32.570326410896342</v>
      </c>
    </row>
    <row r="20" spans="1:19">
      <c r="A20" s="2">
        <v>4999999.9644448999</v>
      </c>
      <c r="B20" s="2">
        <v>4999999.8045244301</v>
      </c>
      <c r="C20" s="2">
        <v>5000001.7518634303</v>
      </c>
      <c r="D20" s="2">
        <v>5000000.5260982299</v>
      </c>
      <c r="E20" s="2">
        <v>5000001.0030437997</v>
      </c>
      <c r="F20" s="2">
        <v>5000000.6112866597</v>
      </c>
      <c r="G20" s="2">
        <v>5000000.4991826201</v>
      </c>
      <c r="H20" s="2">
        <v>5000000.76866866</v>
      </c>
      <c r="I20" s="2">
        <v>5000001.3505889904</v>
      </c>
      <c r="J20" s="2"/>
      <c r="K20" s="3">
        <f t="shared" si="1"/>
        <v>-25.405304886335752</v>
      </c>
      <c r="L20" s="3">
        <f t="shared" si="2"/>
        <v>29.091278872095085</v>
      </c>
      <c r="M20" s="3">
        <f t="shared" si="3"/>
        <v>29.845797349360193</v>
      </c>
      <c r="N20" s="3">
        <f t="shared" si="4"/>
        <v>37.151057800911254</v>
      </c>
      <c r="O20" s="3">
        <f t="shared" si="5"/>
        <v>-28.571724698420834</v>
      </c>
      <c r="P20" s="3">
        <f t="shared" si="6"/>
        <v>29.197864139338051</v>
      </c>
      <c r="Q20" s="3">
        <f t="shared" si="7"/>
        <v>-28.697010460520708</v>
      </c>
      <c r="R20" s="3">
        <f t="shared" si="8"/>
        <v>11.748867441937634</v>
      </c>
      <c r="S20" s="3">
        <f t="shared" si="9"/>
        <v>33.388069281511157</v>
      </c>
    </row>
    <row r="21" spans="1:19">
      <c r="A21" s="2">
        <v>4999999.9555598497</v>
      </c>
      <c r="B21" s="2">
        <v>4999999.8057590201</v>
      </c>
      <c r="C21" s="2">
        <v>5000001.7575680502</v>
      </c>
      <c r="D21" s="2">
        <v>5000000.53004112</v>
      </c>
      <c r="E21" s="2">
        <v>5000001.0004656399</v>
      </c>
      <c r="F21" s="2">
        <v>5000000.61294322</v>
      </c>
      <c r="G21" s="2">
        <v>5000000.4979289798</v>
      </c>
      <c r="H21" s="2">
        <v>5000000.7907537501</v>
      </c>
      <c r="I21" s="2">
        <v>5000001.3597762501</v>
      </c>
      <c r="J21" s="2"/>
      <c r="K21" s="3">
        <f t="shared" si="1"/>
        <v>-26.293809866755975</v>
      </c>
      <c r="L21" s="3">
        <f t="shared" si="2"/>
        <v>29.214737891695897</v>
      </c>
      <c r="M21" s="3">
        <f t="shared" si="3"/>
        <v>30.416259175712128</v>
      </c>
      <c r="N21" s="3">
        <f t="shared" si="4"/>
        <v>37.545346797993865</v>
      </c>
      <c r="O21" s="3">
        <f t="shared" si="5"/>
        <v>-28.829540611389351</v>
      </c>
      <c r="P21" s="3">
        <f t="shared" si="6"/>
        <v>29.363520151486483</v>
      </c>
      <c r="Q21" s="3">
        <f t="shared" si="7"/>
        <v>-28.822374468727038</v>
      </c>
      <c r="R21" s="3">
        <f t="shared" si="8"/>
        <v>13.957376171092349</v>
      </c>
      <c r="S21" s="3">
        <f t="shared" si="9"/>
        <v>34.30679506582846</v>
      </c>
    </row>
    <row r="22" spans="1:19">
      <c r="A22" s="2">
        <v>4999999.9488421297</v>
      </c>
      <c r="B22" s="2">
        <v>4999999.8053925196</v>
      </c>
      <c r="C22" s="2">
        <v>5000001.7622412201</v>
      </c>
      <c r="D22" s="2">
        <v>5000000.5328602204</v>
      </c>
      <c r="E22" s="2">
        <v>5000000.99977725</v>
      </c>
      <c r="F22" s="2">
        <v>5000000.6138372496</v>
      </c>
      <c r="G22" s="2">
        <v>5000000.4970937697</v>
      </c>
      <c r="H22" s="2">
        <v>5000000.8148494503</v>
      </c>
      <c r="I22" s="2">
        <v>5000001.3690682203</v>
      </c>
      <c r="J22" s="2"/>
      <c r="K22" s="3">
        <f t="shared" si="1"/>
        <v>-26.965581844298935</v>
      </c>
      <c r="L22" s="3">
        <f t="shared" si="2"/>
        <v>29.178087830248597</v>
      </c>
      <c r="M22" s="3">
        <f t="shared" si="3"/>
        <v>30.883576032452854</v>
      </c>
      <c r="N22" s="3">
        <f t="shared" si="4"/>
        <v>37.827256828762401</v>
      </c>
      <c r="O22" s="3">
        <f t="shared" si="5"/>
        <v>-28.898379581145427</v>
      </c>
      <c r="P22" s="3">
        <f t="shared" si="6"/>
        <v>29.452923108253081</v>
      </c>
      <c r="Q22" s="3">
        <f t="shared" si="7"/>
        <v>-28.905895464086502</v>
      </c>
      <c r="R22" s="3">
        <f t="shared" si="8"/>
        <v>16.366945869521249</v>
      </c>
      <c r="S22" s="3">
        <f t="shared" si="9"/>
        <v>35.235991893987475</v>
      </c>
    </row>
    <row r="23" spans="1:19">
      <c r="A23" s="2">
        <v>4999999.9421425303</v>
      </c>
      <c r="B23" s="2">
        <v>4999999.8060368001</v>
      </c>
      <c r="C23" s="2">
        <v>5000001.7658561496</v>
      </c>
      <c r="D23" s="2">
        <v>5000000.5343685905</v>
      </c>
      <c r="E23" s="2">
        <v>5000000.999903</v>
      </c>
      <c r="F23" s="2">
        <v>5000000.6146740504</v>
      </c>
      <c r="G23" s="2">
        <v>5000000.4963205801</v>
      </c>
      <c r="H23" s="2">
        <v>5000000.8375061601</v>
      </c>
      <c r="I23" s="2">
        <v>5000001.3793808604</v>
      </c>
      <c r="J23" s="2"/>
      <c r="K23" s="3">
        <f t="shared" si="1"/>
        <v>-27.635541747587649</v>
      </c>
      <c r="L23" s="3">
        <f t="shared" si="2"/>
        <v>29.242515894037588</v>
      </c>
      <c r="M23" s="3">
        <f t="shared" si="3"/>
        <v>31.245068877842979</v>
      </c>
      <c r="N23" s="3">
        <f t="shared" si="4"/>
        <v>37.978093828283619</v>
      </c>
      <c r="O23" s="3">
        <f t="shared" si="5"/>
        <v>-28.88580458758743</v>
      </c>
      <c r="P23" s="3">
        <f t="shared" si="6"/>
        <v>29.536603181296403</v>
      </c>
      <c r="Q23" s="3">
        <f t="shared" si="7"/>
        <v>-28.983214410867724</v>
      </c>
      <c r="R23" s="3">
        <f t="shared" si="8"/>
        <v>18.632616563158106</v>
      </c>
      <c r="S23" s="3">
        <f t="shared" si="9"/>
        <v>36.267255695105412</v>
      </c>
    </row>
    <row r="24" spans="1:19">
      <c r="A24" s="2">
        <v>4999999.9388069296</v>
      </c>
      <c r="B24" s="2">
        <v>4999999.80594768</v>
      </c>
      <c r="C24" s="2">
        <v>5000001.7679891298</v>
      </c>
      <c r="D24" s="2">
        <v>5000000.5360150803</v>
      </c>
      <c r="E24" s="2">
        <v>5000000.9989354201</v>
      </c>
      <c r="F24" s="2">
        <v>5000000.6150618196</v>
      </c>
      <c r="G24" s="2">
        <v>5000000.49553956</v>
      </c>
      <c r="H24" s="2">
        <v>5000000.8629926099</v>
      </c>
      <c r="I24" s="2">
        <v>5000001.3880130798</v>
      </c>
      <c r="J24" s="2"/>
      <c r="K24" s="3">
        <f t="shared" si="1"/>
        <v>-27.969101804896798</v>
      </c>
      <c r="L24" s="3">
        <f t="shared" si="2"/>
        <v>29.233603881189637</v>
      </c>
      <c r="M24" s="3">
        <f t="shared" si="3"/>
        <v>31.458366831137759</v>
      </c>
      <c r="N24" s="3">
        <f t="shared" si="4"/>
        <v>38.142742806820635</v>
      </c>
      <c r="O24" s="3">
        <f t="shared" si="5"/>
        <v>-28.982562552024632</v>
      </c>
      <c r="P24" s="3">
        <f t="shared" si="6"/>
        <v>29.575380098065764</v>
      </c>
      <c r="Q24" s="3">
        <f t="shared" si="7"/>
        <v>-29.06131641354656</v>
      </c>
      <c r="R24" s="3">
        <f t="shared" si="8"/>
        <v>21.181261202335318</v>
      </c>
      <c r="S24" s="3">
        <f t="shared" si="9"/>
        <v>37.130477459229638</v>
      </c>
    </row>
    <row r="25" spans="1:19">
      <c r="A25" s="2">
        <v>4999999.9358407501</v>
      </c>
      <c r="B25" s="2">
        <v>4999999.8063278096</v>
      </c>
      <c r="C25" s="2">
        <v>5000001.7708159797</v>
      </c>
      <c r="D25" s="2">
        <v>5000000.5373542197</v>
      </c>
      <c r="E25" s="2">
        <v>5000000.9976156997</v>
      </c>
      <c r="F25" s="2">
        <v>5000000.6155755902</v>
      </c>
      <c r="G25" s="2">
        <v>5000000.49604683</v>
      </c>
      <c r="H25" s="2">
        <v>5000000.8857793296</v>
      </c>
      <c r="I25" s="2">
        <v>5000001.3948793504</v>
      </c>
      <c r="J25" s="2"/>
      <c r="K25" s="3">
        <f t="shared" si="1"/>
        <v>-28.265719743178831</v>
      </c>
      <c r="L25" s="3">
        <f t="shared" si="2"/>
        <v>29.271616840225214</v>
      </c>
      <c r="M25" s="3">
        <f t="shared" si="3"/>
        <v>31.741051741965446</v>
      </c>
      <c r="N25" s="3">
        <f t="shared" si="4"/>
        <v>38.276656744361738</v>
      </c>
      <c r="O25" s="3">
        <f t="shared" si="5"/>
        <v>-29.114534558989611</v>
      </c>
      <c r="P25" s="3">
        <f t="shared" si="6"/>
        <v>29.62675715653921</v>
      </c>
      <c r="Q25" s="3">
        <f t="shared" si="7"/>
        <v>-29.010589422925012</v>
      </c>
      <c r="R25" s="3">
        <f t="shared" si="8"/>
        <v>23.459932878023839</v>
      </c>
      <c r="S25" s="3">
        <f t="shared" si="9"/>
        <v>37.817104387235304</v>
      </c>
    </row>
    <row r="26" spans="1:19">
      <c r="A26" s="2">
        <v>4999999.9351549996</v>
      </c>
      <c r="B26" s="2">
        <v>4999999.80602354</v>
      </c>
      <c r="C26" s="2">
        <v>5000001.7715627002</v>
      </c>
      <c r="D26" s="2">
        <v>5000000.5377379097</v>
      </c>
      <c r="E26" s="2">
        <v>5000000.9969349401</v>
      </c>
      <c r="F26" s="2">
        <v>5000000.6157890996</v>
      </c>
      <c r="G26" s="2">
        <v>5000000.4954150598</v>
      </c>
      <c r="H26" s="2">
        <v>5000000.9049669597</v>
      </c>
      <c r="I26" s="2">
        <v>5000001.3988609305</v>
      </c>
      <c r="J26" s="2"/>
      <c r="K26" s="3">
        <f t="shared" si="1"/>
        <v>-28.334294790863957</v>
      </c>
      <c r="L26" s="3">
        <f t="shared" si="2"/>
        <v>29.241189876826859</v>
      </c>
      <c r="M26" s="3">
        <f t="shared" si="3"/>
        <v>31.815723767308505</v>
      </c>
      <c r="N26" s="3">
        <f t="shared" si="4"/>
        <v>38.315025743133496</v>
      </c>
      <c r="O26" s="3">
        <f t="shared" si="5"/>
        <v>-29.182610496356979</v>
      </c>
      <c r="P26" s="3">
        <f t="shared" si="6"/>
        <v>29.648108097727793</v>
      </c>
      <c r="Q26" s="3">
        <f t="shared" si="7"/>
        <v>-29.073766424898757</v>
      </c>
      <c r="R26" s="3">
        <f t="shared" si="8"/>
        <v>25.378695643551108</v>
      </c>
      <c r="S26" s="3">
        <f t="shared" si="9"/>
        <v>38.215262308918</v>
      </c>
    </row>
    <row r="27" spans="1:19">
      <c r="A27" s="2">
        <v>4999999.9342490798</v>
      </c>
      <c r="B27" s="2">
        <v>4999999.8063086905</v>
      </c>
      <c r="C27" s="2">
        <v>5000001.7726207403</v>
      </c>
      <c r="D27" s="2">
        <v>5000000.5383893503</v>
      </c>
      <c r="E27" s="2">
        <v>5000000.9979805704</v>
      </c>
      <c r="F27" s="2">
        <v>5000000.6160206003</v>
      </c>
      <c r="G27" s="2">
        <v>5000000.4959113598</v>
      </c>
      <c r="H27" s="2">
        <v>5000000.9199261302</v>
      </c>
      <c r="I27" s="2">
        <v>5000001.4038493698</v>
      </c>
      <c r="J27" s="2"/>
      <c r="K27" s="3">
        <f t="shared" si="1"/>
        <v>-28.424886768912152</v>
      </c>
      <c r="L27" s="3">
        <f t="shared" si="2"/>
        <v>29.269704927925801</v>
      </c>
      <c r="M27" s="3">
        <f t="shared" si="3"/>
        <v>31.921527755229569</v>
      </c>
      <c r="N27" s="3">
        <f t="shared" si="4"/>
        <v>38.380169799436345</v>
      </c>
      <c r="O27" s="3">
        <f t="shared" si="5"/>
        <v>-29.078047491962717</v>
      </c>
      <c r="P27" s="3">
        <f t="shared" si="6"/>
        <v>29.671258167751123</v>
      </c>
      <c r="Q27" s="3">
        <f t="shared" si="7"/>
        <v>-29.02413643896536</v>
      </c>
      <c r="R27" s="3">
        <f t="shared" si="8"/>
        <v>26.87461249703416</v>
      </c>
      <c r="S27" s="3">
        <f t="shared" si="9"/>
        <v>38.714106145594535</v>
      </c>
    </row>
    <row r="28" spans="1:19">
      <c r="A28" s="2">
        <v>4999999.9335944597</v>
      </c>
      <c r="B28" s="2">
        <v>4999999.80543717</v>
      </c>
      <c r="C28" s="2">
        <v>5000001.7746770596</v>
      </c>
      <c r="D28" s="2">
        <v>5000000.5384281203</v>
      </c>
      <c r="E28" s="2">
        <v>5000000.9972662004</v>
      </c>
      <c r="F28" s="2">
        <v>5000000.61630469</v>
      </c>
      <c r="G28" s="2">
        <v>5000000.49547101</v>
      </c>
      <c r="H28" s="2">
        <v>5000000.9315354396</v>
      </c>
      <c r="I28" s="2">
        <v>5000001.4058151599</v>
      </c>
      <c r="J28" s="2"/>
      <c r="K28" s="3">
        <f t="shared" si="1"/>
        <v>-28.490348777895409</v>
      </c>
      <c r="L28" s="3">
        <f t="shared" si="2"/>
        <v>29.182552870502423</v>
      </c>
      <c r="M28" s="3">
        <f t="shared" si="3"/>
        <v>32.127159622112053</v>
      </c>
      <c r="N28" s="3">
        <f t="shared" si="4"/>
        <v>38.38404680206235</v>
      </c>
      <c r="O28" s="3">
        <f t="shared" si="5"/>
        <v>-29.1494844785033</v>
      </c>
      <c r="P28" s="3">
        <f t="shared" si="6"/>
        <v>29.699667136620693</v>
      </c>
      <c r="Q28" s="3">
        <f t="shared" si="7"/>
        <v>-29.068171412279202</v>
      </c>
      <c r="R28" s="3">
        <f t="shared" si="8"/>
        <v>28.035543281132622</v>
      </c>
      <c r="S28" s="3">
        <f t="shared" si="9"/>
        <v>38.910685111191057</v>
      </c>
    </row>
    <row r="29" spans="1:19">
      <c r="A29" s="2">
        <v>4999999.9331902703</v>
      </c>
      <c r="B29" s="2">
        <v>4999999.8052912802</v>
      </c>
      <c r="C29" s="2">
        <v>5000001.7750661103</v>
      </c>
      <c r="D29" s="2">
        <v>5000000.5389641402</v>
      </c>
      <c r="E29" s="2">
        <v>5000000.9972815402</v>
      </c>
      <c r="F29" s="2">
        <v>5000000.6168645797</v>
      </c>
      <c r="G29" s="2">
        <v>5000000.4943131497</v>
      </c>
      <c r="H29" s="2">
        <v>5000000.9396812199</v>
      </c>
      <c r="I29" s="2">
        <v>5000001.4079796895</v>
      </c>
      <c r="J29" s="2"/>
      <c r="K29" s="3">
        <f t="shared" si="1"/>
        <v>-28.530767710206142</v>
      </c>
      <c r="L29" s="3">
        <f t="shared" si="2"/>
        <v>29.167963887216402</v>
      </c>
      <c r="M29" s="3">
        <f t="shared" si="3"/>
        <v>32.16606468003507</v>
      </c>
      <c r="N29" s="3">
        <f t="shared" si="4"/>
        <v>38.43764879179033</v>
      </c>
      <c r="O29" s="3">
        <f t="shared" si="5"/>
        <v>-29.147950497486036</v>
      </c>
      <c r="P29" s="3">
        <f t="shared" si="6"/>
        <v>29.755656104189111</v>
      </c>
      <c r="Q29" s="3">
        <f t="shared" si="7"/>
        <v>-29.18395742123737</v>
      </c>
      <c r="R29" s="3">
        <f t="shared" si="8"/>
        <v>28.850121205303672</v>
      </c>
      <c r="S29" s="3">
        <f t="shared" si="9"/>
        <v>39.127138030827396</v>
      </c>
    </row>
    <row r="30" spans="1:19">
      <c r="A30" s="2">
        <v>4999999.93250609</v>
      </c>
      <c r="B30" s="2">
        <v>4999999.8052522596</v>
      </c>
      <c r="C30" s="2">
        <v>5000001.7763490202</v>
      </c>
      <c r="D30" s="2">
        <v>5000000.5401661899</v>
      </c>
      <c r="E30" s="2">
        <v>5000000.9970062198</v>
      </c>
      <c r="F30" s="2">
        <v>5000000.6167571498</v>
      </c>
      <c r="G30" s="2">
        <v>5000000.4942528103</v>
      </c>
      <c r="H30" s="2">
        <v>5000000.9460714301</v>
      </c>
      <c r="I30" s="2">
        <v>5000001.4090336896</v>
      </c>
      <c r="J30" s="2"/>
      <c r="K30" s="3">
        <f t="shared" si="1"/>
        <v>-28.599185736912052</v>
      </c>
      <c r="L30" s="3">
        <f t="shared" si="2"/>
        <v>29.164061831513699</v>
      </c>
      <c r="M30" s="3">
        <f t="shared" si="3"/>
        <v>32.294355631248209</v>
      </c>
      <c r="N30" s="3">
        <f t="shared" si="4"/>
        <v>38.557853754589189</v>
      </c>
      <c r="O30" s="3">
        <f t="shared" si="5"/>
        <v>-29.175482527737152</v>
      </c>
      <c r="P30" s="3">
        <f t="shared" si="6"/>
        <v>29.744913112712471</v>
      </c>
      <c r="Q30" s="3">
        <f t="shared" si="7"/>
        <v>-29.189991366117329</v>
      </c>
      <c r="R30" s="3">
        <f t="shared" si="8"/>
        <v>29.48914214618808</v>
      </c>
      <c r="S30" s="3">
        <f t="shared" si="9"/>
        <v>39.232538020338602</v>
      </c>
    </row>
    <row r="31" spans="1:19">
      <c r="A31" s="2">
        <v>4999999.9323048303</v>
      </c>
      <c r="B31" s="2">
        <v>4999999.8041503197</v>
      </c>
      <c r="C31" s="2">
        <v>5000001.77687704</v>
      </c>
      <c r="D31" s="2">
        <v>5000000.5402495097</v>
      </c>
      <c r="E31" s="2">
        <v>5000000.9973683301</v>
      </c>
      <c r="F31" s="2">
        <v>5000000.6165115004</v>
      </c>
      <c r="G31" s="2">
        <v>5000000.4948921297</v>
      </c>
      <c r="H31" s="2">
        <v>5000000.9511628598</v>
      </c>
      <c r="I31" s="2">
        <v>5000001.4119714396</v>
      </c>
      <c r="J31" s="2"/>
      <c r="K31" s="3">
        <f t="shared" si="1"/>
        <v>-28.619311710002254</v>
      </c>
      <c r="L31" s="3">
        <f t="shared" si="2"/>
        <v>29.053867826898035</v>
      </c>
      <c r="M31" s="3">
        <f t="shared" si="3"/>
        <v>32.347157601193302</v>
      </c>
      <c r="N31" s="3">
        <f t="shared" si="4"/>
        <v>38.566185738613129</v>
      </c>
      <c r="O31" s="3">
        <f t="shared" si="5"/>
        <v>-29.139271504650225</v>
      </c>
      <c r="P31" s="3">
        <f t="shared" si="6"/>
        <v>29.720348177524137</v>
      </c>
      <c r="Q31" s="3">
        <f t="shared" si="7"/>
        <v>-29.126059434183297</v>
      </c>
      <c r="R31" s="3">
        <f t="shared" si="8"/>
        <v>29.998285048682991</v>
      </c>
      <c r="S31" s="3">
        <f t="shared" si="9"/>
        <v>39.526312956554762</v>
      </c>
    </row>
    <row r="32" spans="1:19">
      <c r="A32" s="2">
        <v>4999999.9321914399</v>
      </c>
      <c r="H32" s="2">
        <v>5000000.9548627697</v>
      </c>
      <c r="I32" s="2">
        <v>5000001.4124823902</v>
      </c>
      <c r="J32" s="2"/>
      <c r="K32" s="3">
        <f t="shared" si="1"/>
        <v>-28.630650748117198</v>
      </c>
      <c r="L32" s="3"/>
      <c r="M32" s="3"/>
      <c r="N32" s="3"/>
      <c r="O32" s="3"/>
      <c r="P32" s="3"/>
      <c r="Q32" s="3"/>
      <c r="R32" s="3">
        <f t="shared" si="8"/>
        <v>30.368275990062703</v>
      </c>
      <c r="S32" s="3">
        <f t="shared" si="9"/>
        <v>39.577408003443885</v>
      </c>
    </row>
    <row r="33" spans="1:19">
      <c r="A33" s="2">
        <v>4999999.9320425699</v>
      </c>
      <c r="H33" s="2">
        <v>5000000.9582460402</v>
      </c>
      <c r="I33" s="2">
        <v>5000001.4136725599</v>
      </c>
      <c r="J33" s="2"/>
      <c r="K33" s="3">
        <f t="shared" si="1"/>
        <v>-28.645537752557356</v>
      </c>
      <c r="L33" s="3"/>
      <c r="M33" s="3"/>
      <c r="N33" s="3"/>
      <c r="O33" s="3"/>
      <c r="P33" s="3"/>
      <c r="Q33" s="3"/>
      <c r="R33" s="3">
        <f t="shared" si="8"/>
        <v>30.706602992484104</v>
      </c>
      <c r="S33" s="3">
        <f t="shared" si="9"/>
        <v>39.696424950681902</v>
      </c>
    </row>
    <row r="34" spans="1:19">
      <c r="A34" s="2">
        <v>4999999.9323169598</v>
      </c>
      <c r="H34" s="2">
        <v>5000000.9604634596</v>
      </c>
      <c r="I34" s="2">
        <v>5000001.4142921502</v>
      </c>
      <c r="J34" s="2"/>
      <c r="K34" s="3">
        <f t="shared" si="1"/>
        <v>-28.618098755534078</v>
      </c>
      <c r="L34" s="3"/>
      <c r="M34" s="3"/>
      <c r="N34" s="3"/>
      <c r="O34" s="3"/>
      <c r="P34" s="3"/>
      <c r="Q34" s="3"/>
      <c r="R34" s="3">
        <f t="shared" si="8"/>
        <v>30.928344908156792</v>
      </c>
      <c r="S34" s="3">
        <f t="shared" si="9"/>
        <v>39.758383966327081</v>
      </c>
    </row>
    <row r="35" spans="1:19">
      <c r="A35" s="2">
        <v>4999999.9320195401</v>
      </c>
      <c r="H35" s="2">
        <v>5000000.9632903598</v>
      </c>
      <c r="I35" s="2">
        <v>5000001.4143579695</v>
      </c>
      <c r="J35" s="2"/>
      <c r="K35" s="3">
        <f t="shared" si="1"/>
        <v>-28.647840726919227</v>
      </c>
      <c r="L35" s="3"/>
      <c r="M35" s="3"/>
      <c r="N35" s="3"/>
      <c r="O35" s="3"/>
      <c r="P35" s="3"/>
      <c r="Q35" s="3"/>
      <c r="R35" s="3">
        <f t="shared" si="8"/>
        <v>31.211034893481123</v>
      </c>
      <c r="S35" s="3">
        <f t="shared" si="9"/>
        <v>39.764965901020275</v>
      </c>
    </row>
    <row r="36" spans="1:19">
      <c r="A36" s="2">
        <v>4999999.9326498602</v>
      </c>
      <c r="H36" s="2">
        <v>5000000.9646125799</v>
      </c>
      <c r="I36" s="2">
        <v>5000001.4145274097</v>
      </c>
      <c r="J36" s="2"/>
      <c r="K36" s="3">
        <f t="shared" si="1"/>
        <v>-28.584808724691467</v>
      </c>
      <c r="L36" s="3"/>
      <c r="M36" s="3"/>
      <c r="N36" s="3"/>
      <c r="O36" s="3"/>
      <c r="P36" s="3"/>
      <c r="Q36" s="3"/>
      <c r="R36" s="3">
        <f t="shared" si="8"/>
        <v>31.343256884221141</v>
      </c>
      <c r="S36" s="3">
        <f t="shared" si="9"/>
        <v>39.78190991483612</v>
      </c>
    </row>
    <row r="37" spans="1:19">
      <c r="A37" s="2">
        <v>4999999.9320543502</v>
      </c>
      <c r="H37" s="2">
        <v>5000000.9659612002</v>
      </c>
      <c r="I37" s="2">
        <v>5000001.4148624903</v>
      </c>
      <c r="J37" s="2"/>
      <c r="K37" s="3">
        <f t="shared" si="1"/>
        <v>-28.644359722684207</v>
      </c>
      <c r="L37" s="3"/>
      <c r="M37" s="3"/>
      <c r="N37" s="3"/>
      <c r="O37" s="3"/>
      <c r="P37" s="3"/>
      <c r="Q37" s="3"/>
      <c r="R37" s="3">
        <f t="shared" si="8"/>
        <v>31.478118894719596</v>
      </c>
      <c r="S37" s="3">
        <f t="shared" si="9"/>
        <v>39.815417962934632</v>
      </c>
    </row>
    <row r="38" spans="1:19">
      <c r="A38" s="2">
        <v>4999999.9318901803</v>
      </c>
      <c r="H38" s="2">
        <v>5000000.9658697499</v>
      </c>
      <c r="I38" s="2">
        <v>5000001.4151213299</v>
      </c>
      <c r="J38" s="2"/>
      <c r="K38" s="3">
        <f t="shared" si="1"/>
        <v>-28.660776703783082</v>
      </c>
      <c r="L38" s="3"/>
      <c r="M38" s="3"/>
      <c r="N38" s="3"/>
      <c r="O38" s="3"/>
      <c r="P38" s="3"/>
      <c r="Q38" s="3"/>
      <c r="R38" s="3">
        <f t="shared" si="8"/>
        <v>31.468973867021433</v>
      </c>
      <c r="S38" s="3">
        <f t="shared" si="9"/>
        <v>39.841301926590852</v>
      </c>
    </row>
    <row r="39" spans="1:19">
      <c r="A39" s="2">
        <v>4999999.9315071898</v>
      </c>
      <c r="H39" s="2">
        <v>5000000.9668984497</v>
      </c>
      <c r="I39" s="2">
        <v>5000001.4160675202</v>
      </c>
      <c r="J39" s="2"/>
      <c r="K39" s="3">
        <f t="shared" si="1"/>
        <v>-28.699075759742115</v>
      </c>
      <c r="L39" s="3"/>
      <c r="M39" s="3"/>
      <c r="N39" s="3"/>
      <c r="O39" s="3"/>
      <c r="P39" s="3"/>
      <c r="Q39" s="3"/>
      <c r="R39" s="3">
        <f t="shared" si="8"/>
        <v>31.571843833661269</v>
      </c>
      <c r="S39" s="3">
        <f t="shared" si="9"/>
        <v>39.935920928170532</v>
      </c>
    </row>
    <row r="40" spans="1:19">
      <c r="A40" s="2">
        <v>4999999.93098363</v>
      </c>
      <c r="H40" s="2">
        <v>5000000.9673506003</v>
      </c>
      <c r="I40" s="2">
        <v>5000001.4155532597</v>
      </c>
      <c r="J40" s="2"/>
      <c r="K40" s="3">
        <f t="shared" si="1"/>
        <v>-28.751431732366825</v>
      </c>
      <c r="L40" s="3"/>
      <c r="M40" s="3"/>
      <c r="N40" s="3"/>
      <c r="O40" s="3"/>
      <c r="P40" s="3"/>
      <c r="Q40" s="3"/>
      <c r="R40" s="3">
        <f t="shared" si="8"/>
        <v>31.617058886844426</v>
      </c>
      <c r="S40" s="3">
        <f t="shared" si="9"/>
        <v>39.884494889305699</v>
      </c>
    </row>
    <row r="41" spans="1:19">
      <c r="A41" s="2">
        <v>4999999.9315651497</v>
      </c>
      <c r="H41" s="2">
        <v>5000000.9676483897</v>
      </c>
      <c r="I41" s="2">
        <v>5000001.4155555703</v>
      </c>
      <c r="J41" s="2"/>
      <c r="K41" s="3">
        <f t="shared" si="1"/>
        <v>-28.693279767084537</v>
      </c>
      <c r="L41" s="3"/>
      <c r="M41" s="3"/>
      <c r="N41" s="3"/>
      <c r="O41" s="3"/>
      <c r="P41" s="3"/>
      <c r="Q41" s="3"/>
      <c r="R41" s="3">
        <f t="shared" si="8"/>
        <v>31.646837829157207</v>
      </c>
      <c r="S41" s="3">
        <f t="shared" si="9"/>
        <v>39.88472595038948</v>
      </c>
    </row>
    <row r="42" spans="1:19">
      <c r="A42" s="2">
        <v>4999999.93106989</v>
      </c>
      <c r="H42" s="2">
        <v>5000000.9685091497</v>
      </c>
      <c r="I42" s="2">
        <v>5000001.41609021</v>
      </c>
      <c r="J42" s="2"/>
      <c r="K42" s="3">
        <f>(A42-A$3)/A$3*10^9/2</f>
        <v>-28.742805729925429</v>
      </c>
      <c r="L42" s="3"/>
      <c r="M42" s="3"/>
      <c r="N42" s="3"/>
      <c r="O42" s="3"/>
      <c r="P42" s="3"/>
      <c r="Q42" s="3"/>
      <c r="R42" s="3">
        <f t="shared" ref="R42:S44" si="10">(H42-H$3)/H$3*10^9/2</f>
        <v>31.732913816789729</v>
      </c>
      <c r="S42" s="3">
        <f t="shared" si="10"/>
        <v>39.938189908897691</v>
      </c>
    </row>
    <row r="43" spans="1:19">
      <c r="A43" s="2">
        <v>4999999.9319992801</v>
      </c>
      <c r="H43" s="2">
        <v>5000000.9688504301</v>
      </c>
      <c r="I43" s="2">
        <v>5000001.4169397401</v>
      </c>
      <c r="J43" s="2"/>
      <c r="K43" s="3">
        <f>(A43-A$3)/A$3*10^9/2</f>
        <v>-28.649866725959509</v>
      </c>
      <c r="L43" s="3"/>
      <c r="M43" s="3"/>
      <c r="N43" s="3"/>
      <c r="O43" s="3"/>
      <c r="P43" s="3"/>
      <c r="Q43" s="3"/>
      <c r="R43" s="3">
        <f t="shared" si="10"/>
        <v>31.767041848695044</v>
      </c>
      <c r="S43" s="3">
        <f t="shared" si="10"/>
        <v>40.023142901705455</v>
      </c>
    </row>
    <row r="44" spans="1:19">
      <c r="A44" s="2">
        <v>4999999.9313873798</v>
      </c>
      <c r="H44" s="2">
        <v>5000000.9697339898</v>
      </c>
      <c r="I44" s="2">
        <v>5000001.4165626997</v>
      </c>
      <c r="J44" s="2"/>
      <c r="K44" s="3">
        <f>(A44-A$3)/A$3*10^9/2</f>
        <v>-28.711056758479689</v>
      </c>
      <c r="L44" s="3"/>
      <c r="M44" s="3"/>
      <c r="N44" s="3"/>
      <c r="O44" s="3"/>
      <c r="P44" s="3"/>
      <c r="Q44" s="3"/>
      <c r="R44" s="3">
        <f t="shared" si="10"/>
        <v>31.85539780682555</v>
      </c>
      <c r="S44" s="3">
        <f t="shared" si="10"/>
        <v>39.985438873732498</v>
      </c>
    </row>
    <row r="45" spans="1:19">
      <c r="A45" s="2">
        <v>4999999.9311433099</v>
      </c>
      <c r="H45" s="2">
        <v>5000000.96925175</v>
      </c>
      <c r="I45" s="2">
        <v>5000001.4177681701</v>
      </c>
      <c r="J45" s="2"/>
      <c r="K45" s="3">
        <f t="shared" ref="K45:K48" si="11">(A45-A$3)/A$3*10^9/2</f>
        <v>-28.735463741861548</v>
      </c>
      <c r="L45" s="3"/>
      <c r="M45" s="3"/>
      <c r="N45" s="3"/>
      <c r="O45" s="3"/>
      <c r="P45" s="3"/>
      <c r="Q45" s="3"/>
      <c r="R45" s="3">
        <f t="shared" ref="R45:R48" si="12">(H45-H$3)/H$3*10^9/2</f>
        <v>31.807173837060201</v>
      </c>
      <c r="S45" s="3">
        <f t="shared" ref="S45:S48" si="13">(I45-I$3)/I$3*10^9/2</f>
        <v>40.105985890517225</v>
      </c>
    </row>
    <row r="46" spans="1:19">
      <c r="A46" s="2">
        <v>4999999.9319013702</v>
      </c>
      <c r="H46" s="2">
        <v>5000000.9688949101</v>
      </c>
      <c r="I46" s="2">
        <v>5000001.4173953496</v>
      </c>
      <c r="J46" s="2"/>
      <c r="K46" s="3">
        <f t="shared" si="11"/>
        <v>-28.659657719758581</v>
      </c>
      <c r="L46" s="3"/>
      <c r="M46" s="3"/>
      <c r="N46" s="3"/>
      <c r="O46" s="3"/>
      <c r="P46" s="3"/>
      <c r="Q46" s="3"/>
      <c r="R46" s="3">
        <f t="shared" si="12"/>
        <v>31.771489844732116</v>
      </c>
      <c r="S46" s="3">
        <f t="shared" si="13"/>
        <v>40.068703844717007</v>
      </c>
    </row>
    <row r="47" spans="1:19">
      <c r="A47" s="2">
        <v>4999999.9312918298</v>
      </c>
      <c r="H47" s="2">
        <v>5000000.9701409303</v>
      </c>
      <c r="I47" s="2">
        <v>5000001.4181880997</v>
      </c>
      <c r="J47" s="2"/>
      <c r="K47" s="3">
        <f t="shared" si="11"/>
        <v>-28.720611755148663</v>
      </c>
      <c r="L47" s="3"/>
      <c r="M47" s="3"/>
      <c r="N47" s="3"/>
      <c r="O47" s="3"/>
      <c r="P47" s="3"/>
      <c r="Q47" s="3"/>
      <c r="R47" s="3">
        <f t="shared" si="12"/>
        <v>31.896091848291285</v>
      </c>
      <c r="S47" s="3">
        <f t="shared" si="13"/>
        <v>40.147978844338688</v>
      </c>
    </row>
    <row r="48" spans="1:19">
      <c r="A48" s="2">
        <v>4999999.9317005398</v>
      </c>
      <c r="H48" s="2">
        <v>5000000.9700247701</v>
      </c>
      <c r="I48" s="2">
        <v>5000001.41745314</v>
      </c>
      <c r="J48" s="2"/>
      <c r="K48" s="3">
        <f t="shared" si="11"/>
        <v>-28.679740758879969</v>
      </c>
      <c r="L48" s="3"/>
      <c r="M48" s="3"/>
      <c r="N48" s="3"/>
      <c r="O48" s="3"/>
      <c r="P48" s="3"/>
      <c r="Q48" s="3"/>
      <c r="R48" s="3">
        <f t="shared" si="12"/>
        <v>31.884475835859959</v>
      </c>
      <c r="S48" s="3">
        <f t="shared" si="13"/>
        <v>40.074482886381894</v>
      </c>
    </row>
    <row r="49" spans="11:19">
      <c r="K49" s="3"/>
      <c r="L49" s="3"/>
      <c r="M49" s="3"/>
      <c r="N49" s="3"/>
      <c r="O49" s="3"/>
      <c r="P49" s="3"/>
      <c r="Q49" s="3"/>
      <c r="R49" s="3"/>
      <c r="S49" s="3"/>
    </row>
  </sheetData>
  <phoneticPr fontId="1" type="noConversion"/>
  <conditionalFormatting sqref="K3:S48">
    <cfRule type="cellIs" dxfId="0" priority="1" operator="between">
      <formula>27</formula>
      <formula>-27</formula>
    </cfRule>
  </conditionalFormatting>
  <pageMargins left="0.7" right="0.7" top="0.75" bottom="0.75" header="0.3" footer="0.3"/>
  <pageSetup paperSize="9" orientation="portrait" horizontalDpi="200" verticalDpi="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2020-02-28T02:05:57Z</dcterms:modified>
</cp:coreProperties>
</file>