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320" windowHeight="7875"/>
  </bookViews>
  <sheets>
    <sheet name="SMD晶体数值表" sheetId="8" r:id="rId1"/>
    <sheet name="温度特性" sheetId="3" r:id="rId2"/>
    <sheet name="气密性" sheetId="9" r:id="rId3"/>
    <sheet name="老化" sheetId="10" r:id="rId4"/>
  </sheets>
  <calcPr calcId="124519"/>
</workbook>
</file>

<file path=xl/calcChain.xml><?xml version="1.0" encoding="utf-8"?>
<calcChain xmlns="http://schemas.openxmlformats.org/spreadsheetml/2006/main">
  <c r="D6" i="10"/>
  <c r="D7"/>
  <c r="D8"/>
  <c r="D9"/>
  <c r="D10"/>
  <c r="D11"/>
  <c r="D12"/>
  <c r="D13"/>
  <c r="D14"/>
  <c r="D5"/>
</calcChain>
</file>

<file path=xl/sharedStrings.xml><?xml version="1.0" encoding="utf-8"?>
<sst xmlns="http://schemas.openxmlformats.org/spreadsheetml/2006/main" count="253" uniqueCount="130">
  <si>
    <t>Guangdong DAPU Telecom Technology CO., LTD.</t>
  </si>
  <si>
    <t xml:space="preserve">广东大普通信技术有限公司                                     </t>
    <phoneticPr fontId="1" type="noConversion"/>
  </si>
  <si>
    <t>晶体检测数值记录表Crystal detection numerical form</t>
    <phoneticPr fontId="1" type="noConversion"/>
  </si>
  <si>
    <t xml:space="preserve">W/DP QA-Q4043-01-A3 </t>
    <phoneticPr fontId="1" type="noConversion"/>
  </si>
  <si>
    <t xml:space="preserve"> NO.:
</t>
    <phoneticPr fontId="1" type="noConversion"/>
  </si>
  <si>
    <t>产品序列号</t>
    <phoneticPr fontId="10" type="noConversion"/>
  </si>
  <si>
    <r>
      <t xml:space="preserve">输入电流  </t>
    </r>
    <r>
      <rPr>
        <sz val="9"/>
        <color indexed="8"/>
        <rFont val="宋体"/>
        <family val="3"/>
        <charset val="134"/>
      </rPr>
      <t>/m A</t>
    </r>
    <phoneticPr fontId="10" type="noConversion"/>
  </si>
  <si>
    <r>
      <t>基准温度频率初始精度</t>
    </r>
    <r>
      <rPr>
        <sz val="9"/>
        <color indexed="8"/>
        <rFont val="宋体"/>
        <family val="3"/>
        <charset val="134"/>
      </rPr>
      <t>/Hz</t>
    </r>
    <phoneticPr fontId="10" type="noConversion"/>
  </si>
  <si>
    <t>线性</t>
    <phoneticPr fontId="10" type="noConversion"/>
  </si>
  <si>
    <r>
      <t>相位噪声</t>
    </r>
    <r>
      <rPr>
        <sz val="9"/>
        <rFont val="宋体"/>
        <family val="3"/>
        <charset val="134"/>
      </rPr>
      <t>/dBc</t>
    </r>
    <phoneticPr fontId="10" type="noConversion"/>
  </si>
  <si>
    <t>输出波形</t>
    <phoneticPr fontId="10" type="noConversion"/>
  </si>
  <si>
    <t>逻辑输出
电压电平</t>
    <phoneticPr fontId="10" type="noConversion"/>
  </si>
  <si>
    <r>
      <t>上升下降时间</t>
    </r>
    <r>
      <rPr>
        <sz val="9"/>
        <rFont val="宋体"/>
        <family val="3"/>
        <charset val="134"/>
      </rPr>
      <t>/ns</t>
    </r>
    <phoneticPr fontId="10" type="noConversion"/>
  </si>
  <si>
    <r>
      <t>占空因数</t>
    </r>
    <r>
      <rPr>
        <sz val="9"/>
        <rFont val="宋体"/>
        <family val="3"/>
        <charset val="134"/>
      </rPr>
      <t>/%</t>
    </r>
    <phoneticPr fontId="10" type="noConversion"/>
  </si>
  <si>
    <r>
      <t>峰峰值/</t>
    </r>
    <r>
      <rPr>
        <sz val="10"/>
        <rFont val="宋体"/>
        <family val="3"/>
        <charset val="134"/>
      </rPr>
      <t>Vp-p</t>
    </r>
    <phoneticPr fontId="10" type="noConversion"/>
  </si>
  <si>
    <r>
      <t xml:space="preserve">阻抗    </t>
    </r>
    <r>
      <rPr>
        <sz val="9"/>
        <color indexed="8"/>
        <rFont val="宋体"/>
        <family val="3"/>
        <charset val="134"/>
      </rPr>
      <t>/K</t>
    </r>
    <r>
      <rPr>
        <sz val="9"/>
        <color indexed="8"/>
        <rFont val="宋体"/>
        <family val="3"/>
        <charset val="134"/>
      </rPr>
      <t>Ω</t>
    </r>
    <phoneticPr fontId="10" type="noConversion"/>
  </si>
  <si>
    <t>判定
结果</t>
    <phoneticPr fontId="10" type="noConversion"/>
  </si>
  <si>
    <r>
      <t xml:space="preserve">1
</t>
    </r>
    <r>
      <rPr>
        <sz val="9"/>
        <rFont val="宋体"/>
        <family val="3"/>
        <charset val="134"/>
      </rPr>
      <t>Hz</t>
    </r>
    <phoneticPr fontId="10" type="noConversion"/>
  </si>
  <si>
    <r>
      <t xml:space="preserve">10
</t>
    </r>
    <r>
      <rPr>
        <sz val="9"/>
        <rFont val="宋体"/>
        <family val="3"/>
        <charset val="134"/>
      </rPr>
      <t>Hz</t>
    </r>
    <phoneticPr fontId="10" type="noConversion"/>
  </si>
  <si>
    <r>
      <t xml:space="preserve">100
</t>
    </r>
    <r>
      <rPr>
        <sz val="9"/>
        <rFont val="宋体"/>
        <family val="3"/>
        <charset val="134"/>
      </rPr>
      <t>Hz</t>
    </r>
    <phoneticPr fontId="10" type="noConversion"/>
  </si>
  <si>
    <r>
      <t>1</t>
    </r>
    <r>
      <rPr>
        <sz val="9"/>
        <rFont val="宋体"/>
        <family val="3"/>
        <charset val="134"/>
      </rPr>
      <t>K
Hz</t>
    </r>
    <phoneticPr fontId="10" type="noConversion"/>
  </si>
  <si>
    <r>
      <t>10</t>
    </r>
    <r>
      <rPr>
        <sz val="9"/>
        <rFont val="宋体"/>
        <family val="3"/>
        <charset val="134"/>
      </rPr>
      <t>K
Hz</t>
    </r>
    <phoneticPr fontId="10" type="noConversion"/>
  </si>
  <si>
    <t>100K
Hz</t>
    <phoneticPr fontId="10" type="noConversion"/>
  </si>
  <si>
    <r>
      <t>1</t>
    </r>
    <r>
      <rPr>
        <sz val="9"/>
        <rFont val="宋体"/>
        <family val="3"/>
        <charset val="134"/>
      </rPr>
      <t>M
Hz</t>
    </r>
    <phoneticPr fontId="10" type="noConversion"/>
  </si>
  <si>
    <t>Clipped Sine wave</t>
    <phoneticPr fontId="1" type="noConversion"/>
  </si>
  <si>
    <r>
      <t xml:space="preserve">高电平
</t>
    </r>
    <r>
      <rPr>
        <sz val="9"/>
        <rFont val="宋体"/>
        <family val="3"/>
        <charset val="134"/>
      </rPr>
      <t>(V)</t>
    </r>
    <phoneticPr fontId="10" type="noConversion"/>
  </si>
  <si>
    <r>
      <t xml:space="preserve">低电平
</t>
    </r>
    <r>
      <rPr>
        <sz val="9"/>
        <rFont val="宋体"/>
        <family val="3"/>
        <charset val="134"/>
      </rPr>
      <t>(mV)</t>
    </r>
    <phoneticPr fontId="10" type="noConversion"/>
  </si>
  <si>
    <t>NA</t>
    <phoneticPr fontId="1" type="noConversion"/>
  </si>
  <si>
    <t>≥0.8</t>
    <phoneticPr fontId="1" type="noConversion"/>
  </si>
  <si>
    <t>OK</t>
    <phoneticPr fontId="1" type="noConversion"/>
  </si>
  <si>
    <t xml:space="preserve"> </t>
    <phoneticPr fontId="19" type="noConversion"/>
  </si>
  <si>
    <t>81-100</t>
    <phoneticPr fontId="19" type="noConversion"/>
  </si>
  <si>
    <t>61-80</t>
    <phoneticPr fontId="19" type="noConversion"/>
  </si>
  <si>
    <t>41-60</t>
    <phoneticPr fontId="19" type="noConversion"/>
  </si>
  <si>
    <t>21-40</t>
    <phoneticPr fontId="19" type="noConversion"/>
  </si>
  <si>
    <t>5-20</t>
    <phoneticPr fontId="19" type="noConversion"/>
  </si>
  <si>
    <t>1-5</t>
    <phoneticPr fontId="19" type="noConversion"/>
  </si>
  <si>
    <t>判定</t>
    <phoneticPr fontId="19" type="noConversion"/>
  </si>
  <si>
    <t>漏率值（Pa•m3）/S</t>
    <phoneticPr fontId="19" type="noConversion"/>
  </si>
  <si>
    <t>型号</t>
    <phoneticPr fontId="19" type="noConversion"/>
  </si>
  <si>
    <t>品号</t>
    <phoneticPr fontId="19" type="noConversion"/>
  </si>
  <si>
    <r>
      <t>时间</t>
    </r>
    <r>
      <rPr>
        <sz val="10"/>
        <color indexed="8"/>
        <rFont val="宋体"/>
        <family val="3"/>
        <charset val="134"/>
      </rPr>
      <t/>
    </r>
    <phoneticPr fontId="19" type="noConversion"/>
  </si>
  <si>
    <r>
      <t>日期</t>
    </r>
    <r>
      <rPr>
        <sz val="10"/>
        <color indexed="8"/>
        <rFont val="宋体"/>
        <family val="3"/>
        <charset val="134"/>
      </rPr>
      <t/>
    </r>
    <phoneticPr fontId="19" type="noConversion"/>
  </si>
  <si>
    <t>抽样数</t>
    <phoneticPr fontId="19" type="noConversion"/>
  </si>
  <si>
    <t>样本数</t>
    <phoneticPr fontId="19" type="noConversion"/>
  </si>
  <si>
    <r>
      <t xml:space="preserve">广东大普通信技术有限公司
Guangdong Dapu Teleconm technology Co., Ltd.
                                                 </t>
    </r>
    <r>
      <rPr>
        <sz val="24"/>
        <color indexed="8"/>
        <rFont val="宋体"/>
        <family val="3"/>
        <charset val="134"/>
      </rPr>
      <t>晶体贮能焊封壳气密性检测记录表</t>
    </r>
    <phoneticPr fontId="19" type="noConversion"/>
  </si>
  <si>
    <t xml:space="preserve">计算方法:（老化后-老化前）/标称频率 </t>
    <phoneticPr fontId="10" type="noConversion"/>
  </si>
  <si>
    <r>
      <t>IQC判定结论：</t>
    </r>
    <r>
      <rPr>
        <sz val="11"/>
        <color theme="1"/>
        <rFont val="宋体"/>
        <family val="3"/>
        <charset val="134"/>
        <scheme val="minor"/>
      </rPr>
      <t xml:space="preserve"> OK</t>
    </r>
    <phoneticPr fontId="10" type="noConversion"/>
  </si>
  <si>
    <t>ok</t>
    <phoneticPr fontId="10" type="noConversion"/>
  </si>
  <si>
    <t>判定</t>
    <phoneticPr fontId="10" type="noConversion"/>
  </si>
  <si>
    <t>老化率ppm</t>
    <phoneticPr fontId="10" type="noConversion"/>
  </si>
  <si>
    <t>老化后频率Hz</t>
    <phoneticPr fontId="10" type="noConversion"/>
  </si>
  <si>
    <t>老化前频率Hz</t>
    <phoneticPr fontId="10" type="noConversion"/>
  </si>
  <si>
    <t>序号</t>
    <phoneticPr fontId="10" type="noConversion"/>
  </si>
  <si>
    <t>贴片晶体老化记录表</t>
    <phoneticPr fontId="10" type="noConversion"/>
  </si>
  <si>
    <t xml:space="preserve">广东大普通信技术有限公司                                     </t>
    <phoneticPr fontId="10" type="noConversion"/>
  </si>
  <si>
    <t>20</t>
    <phoneticPr fontId="1" type="noConversion"/>
  </si>
  <si>
    <t>OK</t>
    <phoneticPr fontId="1" type="noConversion"/>
  </si>
  <si>
    <t xml:space="preserve">验证结论Test conclusion：  合格Qualified               </t>
    <phoneticPr fontId="10" type="noConversion"/>
  </si>
  <si>
    <t xml:space="preserve">         备注：1.检查项判定，合格者用“OK”表示，不符合者用“NG”表示；</t>
    <phoneticPr fontId="19" type="noConversion"/>
  </si>
  <si>
    <t xml:space="preserve">       判定标准：测量样本为1pcs，测试值需≤1.0*10-9（Pa•m3）/S ；</t>
    <phoneticPr fontId="19" type="noConversion"/>
  </si>
  <si>
    <t>检验员：</t>
    <phoneticPr fontId="1" type="noConversion"/>
  </si>
  <si>
    <t>检验日期：</t>
    <phoneticPr fontId="1" type="noConversion"/>
  </si>
  <si>
    <t>IQC组长：</t>
    <phoneticPr fontId="1" type="noConversion"/>
  </si>
  <si>
    <t>审核日期：</t>
    <phoneticPr fontId="1" type="noConversion"/>
  </si>
  <si>
    <t>王俊敏</t>
    <phoneticPr fontId="1" type="noConversion"/>
  </si>
  <si>
    <t>差率：±1PPM</t>
    <phoneticPr fontId="10" type="noConversion"/>
  </si>
  <si>
    <r>
      <t>机械/电频率调整</t>
    </r>
    <r>
      <rPr>
        <sz val="9"/>
        <color indexed="8"/>
        <rFont val="宋体"/>
        <family val="3"/>
        <charset val="134"/>
      </rPr>
      <t>/PPB</t>
    </r>
    <phoneticPr fontId="10" type="noConversion"/>
  </si>
  <si>
    <t>检验员Inspector: 王俊敏            日期Date：20190531                                          审核Audit：                日期Date：</t>
    <phoneticPr fontId="10" type="noConversion"/>
  </si>
  <si>
    <t>X3225YF24001</t>
    <phoneticPr fontId="1" type="noConversion"/>
  </si>
  <si>
    <t>24M</t>
    <phoneticPr fontId="1" type="noConversion"/>
  </si>
  <si>
    <t>2019.07.05</t>
    <phoneticPr fontId="1" type="noConversion"/>
  </si>
  <si>
    <t>7</t>
    <phoneticPr fontId="1" type="noConversion"/>
  </si>
  <si>
    <t>品号:X3225YF24001</t>
    <phoneticPr fontId="10" type="noConversion"/>
  </si>
  <si>
    <t>批号:20120928004</t>
    <phoneticPr fontId="10" type="noConversion"/>
  </si>
  <si>
    <t>检验日期：2019620</t>
    <phoneticPr fontId="10" type="noConversion"/>
  </si>
  <si>
    <t>结束日期：20190627</t>
    <phoneticPr fontId="10" type="noConversion"/>
  </si>
  <si>
    <r>
      <rPr>
        <sz val="10"/>
        <color indexed="8"/>
        <rFont val="宋体"/>
        <family val="3"/>
        <charset val="134"/>
      </rPr>
      <t>检验员：王俊敏</t>
    </r>
    <r>
      <rPr>
        <sz val="10"/>
        <color indexed="8"/>
        <rFont val="Arial Narrow"/>
        <family val="2"/>
      </rPr>
      <t xml:space="preserve">      </t>
    </r>
    <r>
      <rPr>
        <sz val="10"/>
        <color indexed="8"/>
        <rFont val="宋体"/>
        <family val="3"/>
        <charset val="134"/>
      </rPr>
      <t>日期：</t>
    </r>
    <r>
      <rPr>
        <sz val="10"/>
        <color indexed="8"/>
        <rFont val="Arial Narrow"/>
        <family val="2"/>
      </rPr>
      <t>20190628         IQC</t>
    </r>
    <r>
      <rPr>
        <sz val="10"/>
        <color indexed="8"/>
        <rFont val="宋体"/>
        <family val="3"/>
        <charset val="134"/>
      </rPr>
      <t>组长：</t>
    </r>
    <r>
      <rPr>
        <sz val="10"/>
        <color indexed="8"/>
        <rFont val="Arial Narrow"/>
        <family val="2"/>
      </rPr>
      <t xml:space="preserve">                          </t>
    </r>
    <r>
      <rPr>
        <sz val="10"/>
        <color indexed="8"/>
        <rFont val="宋体"/>
        <family val="3"/>
        <charset val="134"/>
      </rPr>
      <t>审核日期：</t>
    </r>
    <r>
      <rPr>
        <sz val="10"/>
        <color indexed="8"/>
        <rFont val="Arial Narrow"/>
        <family val="2"/>
      </rPr>
      <t xml:space="preserve"> </t>
    </r>
    <phoneticPr fontId="10" type="noConversion"/>
  </si>
  <si>
    <t>-15000~-9000</t>
    <phoneticPr fontId="1" type="noConversion"/>
  </si>
  <si>
    <t>9000~15000</t>
    <phoneticPr fontId="1" type="noConversion"/>
  </si>
  <si>
    <t>≤1.5</t>
    <phoneticPr fontId="1" type="noConversion"/>
  </si>
  <si>
    <t>条码/层/位</t>
  </si>
  <si>
    <t>frq_25</t>
  </si>
  <si>
    <t>frq_-43</t>
  </si>
  <si>
    <t>frq_-40</t>
  </si>
  <si>
    <t>frq_-35</t>
  </si>
  <si>
    <t>frq_-30</t>
  </si>
  <si>
    <t>frq_-25</t>
  </si>
  <si>
    <t>frq_-20</t>
  </si>
  <si>
    <t>frq_-15</t>
  </si>
  <si>
    <t>frq_-10</t>
  </si>
  <si>
    <t>frq_-5</t>
  </si>
  <si>
    <t>frq_0</t>
  </si>
  <si>
    <t>frq_15</t>
  </si>
  <si>
    <t>frq_20</t>
  </si>
  <si>
    <t>frq_30</t>
  </si>
  <si>
    <t>frq_35</t>
  </si>
  <si>
    <t>frq_45</t>
  </si>
  <si>
    <t>frq_60</t>
  </si>
  <si>
    <t>frq_70</t>
  </si>
  <si>
    <t>frq_80</t>
  </si>
  <si>
    <t>frq_85</t>
  </si>
  <si>
    <t>frq_87</t>
  </si>
  <si>
    <t>NoBarCode-2019070918-1-1/1/1</t>
  </si>
  <si>
    <t>NoBarCode-2019070918-1-2/1/2</t>
  </si>
  <si>
    <t>NoBarCode-2019070918-1-3/1/3</t>
  </si>
  <si>
    <t>NoBarCode-2019070918-1-4/1/4</t>
  </si>
  <si>
    <t>NoBarCode-2019070918-1-5/1/5</t>
  </si>
  <si>
    <t>NoBarCode-2019070918-1-6/1/6</t>
  </si>
  <si>
    <t>NoBarCode-2019070918-1-7/1/7</t>
  </si>
  <si>
    <t>NoBarCode-2019070918-1-8/1/8</t>
  </si>
  <si>
    <t>NoBarCode-2019070918-1-9/1/9</t>
  </si>
  <si>
    <t>NoBarCode-2019070918-1-10/1/10</t>
  </si>
  <si>
    <t>NoBarCode-2019070918-1-11/1/11</t>
  </si>
  <si>
    <t>NoBarCode-2019070918-1-12/1/12</t>
  </si>
  <si>
    <t>NoBarCode-2019070918-1-15/1/15</t>
  </si>
  <si>
    <t>NoBarCode-2019070918-1-16/1/16</t>
  </si>
  <si>
    <t>NoBarCode-2019070918-1-17/1/17</t>
  </si>
  <si>
    <t>NoBarCode-2019070918-1-18/1/18</t>
  </si>
  <si>
    <t>NoBarCode-2019070918-1-19/1/19</t>
  </si>
  <si>
    <t>NoBarCode-2019070918-1-20/1/20</t>
  </si>
  <si>
    <t>NoBarCode-2019070918-1-21/1/21</t>
  </si>
  <si>
    <t>NoBarCode-2019070918-1-22/1/22</t>
  </si>
  <si>
    <t xml:space="preserve">       X3225YF24001</t>
    <phoneticPr fontId="1" type="noConversion"/>
  </si>
  <si>
    <t xml:space="preserve">                                              判定标准： -40～+85  ±2500ppb   -30～+85  ±1000ppb</t>
    <phoneticPr fontId="10" type="noConversion"/>
  </si>
  <si>
    <t>王俊敏</t>
    <phoneticPr fontId="1" type="noConversion"/>
  </si>
  <si>
    <t>检验员：</t>
    <phoneticPr fontId="10" type="noConversion"/>
  </si>
  <si>
    <t>————</t>
    <phoneticPr fontId="10" type="noConversion"/>
  </si>
  <si>
    <t>日期：</t>
    <phoneticPr fontId="10" type="noConversion"/>
  </si>
  <si>
    <t>审核：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</si>
</sst>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.000_ "/>
  </numFmts>
  <fonts count="2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color theme="1"/>
      <name val="宋体"/>
      <family val="3"/>
      <charset val="134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.5"/>
      <color indexed="8"/>
      <name val="宋体"/>
      <family val="3"/>
      <charset val="134"/>
    </font>
    <font>
      <sz val="24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26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16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vertical="center"/>
    </xf>
    <xf numFmtId="0" fontId="16" fillId="0" borderId="0" xfId="5">
      <alignment vertical="center"/>
    </xf>
    <xf numFmtId="0" fontId="17" fillId="0" borderId="0" xfId="5" applyFont="1" applyAlignment="1">
      <alignment horizontal="center" vertical="center"/>
    </xf>
    <xf numFmtId="0" fontId="17" fillId="0" borderId="0" xfId="5" applyFont="1" applyBorder="1" applyAlignment="1">
      <alignment horizontal="left" vertical="center"/>
    </xf>
    <xf numFmtId="0" fontId="20" fillId="0" borderId="0" xfId="5" applyFont="1" applyBorder="1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16" fillId="0" borderId="0" xfId="5" applyAlignment="1">
      <alignment horizontal="center" vertical="center"/>
    </xf>
    <xf numFmtId="0" fontId="17" fillId="0" borderId="0" xfId="5" applyFont="1" applyBorder="1" applyAlignment="1">
      <alignment horizontal="center" vertical="center"/>
    </xf>
    <xf numFmtId="0" fontId="21" fillId="0" borderId="0" xfId="5" applyFont="1" applyAlignment="1">
      <alignment horizontal="center" vertical="center"/>
    </xf>
    <xf numFmtId="49" fontId="17" fillId="0" borderId="0" xfId="5" applyNumberFormat="1" applyFont="1" applyBorder="1" applyAlignment="1">
      <alignment horizontal="center" vertical="center"/>
    </xf>
    <xf numFmtId="0" fontId="17" fillId="0" borderId="2" xfId="5" applyFont="1" applyBorder="1" applyAlignment="1">
      <alignment horizontal="center" vertical="center"/>
    </xf>
    <xf numFmtId="49" fontId="18" fillId="0" borderId="2" xfId="5" applyNumberFormat="1" applyFont="1" applyBorder="1" applyAlignment="1">
      <alignment horizontal="center" vertical="center"/>
    </xf>
    <xf numFmtId="0" fontId="18" fillId="0" borderId="2" xfId="5" applyFont="1" applyBorder="1" applyAlignment="1">
      <alignment horizontal="center" vertical="center" wrapText="1"/>
    </xf>
    <xf numFmtId="176" fontId="16" fillId="0" borderId="0" xfId="5" applyNumberFormat="1" applyAlignment="1">
      <alignment horizontal="center" vertical="center"/>
    </xf>
    <xf numFmtId="0" fontId="16" fillId="0" borderId="4" xfId="5" applyBorder="1" applyAlignment="1">
      <alignment horizontal="center" vertical="center"/>
    </xf>
    <xf numFmtId="176" fontId="16" fillId="0" borderId="1" xfId="5" applyNumberFormat="1" applyBorder="1" applyAlignment="1">
      <alignment horizontal="center" vertical="center"/>
    </xf>
    <xf numFmtId="0" fontId="16" fillId="0" borderId="1" xfId="5" applyBorder="1" applyAlignment="1">
      <alignment horizontal="center" vertical="center"/>
    </xf>
    <xf numFmtId="0" fontId="16" fillId="0" borderId="2" xfId="5" applyBorder="1" applyAlignment="1">
      <alignment horizontal="center" vertical="center"/>
    </xf>
    <xf numFmtId="176" fontId="16" fillId="0" borderId="2" xfId="5" applyNumberFormat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24" fillId="0" borderId="7" xfId="5" applyFont="1" applyBorder="1" applyAlignment="1">
      <alignment horizontal="center" vertical="center"/>
    </xf>
    <xf numFmtId="0" fontId="27" fillId="0" borderId="0" xfId="5" applyFont="1" applyAlignment="1">
      <alignment horizontal="center"/>
    </xf>
    <xf numFmtId="176" fontId="25" fillId="0" borderId="0" xfId="5" applyNumberFormat="1" applyFont="1" applyAlignment="1">
      <alignment vertical="center"/>
    </xf>
    <xf numFmtId="0" fontId="25" fillId="0" borderId="0" xfId="5" applyFont="1" applyAlignment="1">
      <alignment vertical="center"/>
    </xf>
    <xf numFmtId="49" fontId="24" fillId="0" borderId="2" xfId="5" applyNumberFormat="1" applyFont="1" applyBorder="1" applyAlignment="1">
      <alignment horizontal="center" vertical="center"/>
    </xf>
    <xf numFmtId="0" fontId="24" fillId="0" borderId="2" xfId="5" applyFont="1" applyBorder="1" applyAlignment="1">
      <alignment horizontal="center" vertical="center"/>
    </xf>
    <xf numFmtId="20" fontId="24" fillId="0" borderId="2" xfId="5" applyNumberFormat="1" applyFont="1" applyBorder="1" applyAlignment="1">
      <alignment horizontal="center" vertical="center"/>
    </xf>
    <xf numFmtId="11" fontId="24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0" fillId="0" borderId="2" xfId="5" applyFont="1" applyBorder="1" applyAlignment="1">
      <alignment vertical="center"/>
    </xf>
    <xf numFmtId="176" fontId="20" fillId="0" borderId="2" xfId="5" applyNumberFormat="1" applyFont="1" applyBorder="1" applyAlignment="1">
      <alignment horizontal="left" vertical="center"/>
    </xf>
    <xf numFmtId="0" fontId="2" fillId="0" borderId="10" xfId="1" applyFont="1" applyBorder="1" applyAlignment="1">
      <alignment vertical="center"/>
    </xf>
    <xf numFmtId="0" fontId="2" fillId="0" borderId="13" xfId="1" applyFont="1" applyBorder="1" applyAlignment="1">
      <alignment vertical="top"/>
    </xf>
    <xf numFmtId="0" fontId="0" fillId="0" borderId="13" xfId="0" applyBorder="1">
      <alignment vertical="center"/>
    </xf>
    <xf numFmtId="0" fontId="0" fillId="0" borderId="11" xfId="0" applyBorder="1">
      <alignment vertical="center"/>
    </xf>
    <xf numFmtId="0" fontId="2" fillId="0" borderId="8" xfId="1" applyFont="1" applyBorder="1" applyAlignment="1">
      <alignment vertical="center"/>
    </xf>
    <xf numFmtId="0" fontId="20" fillId="0" borderId="6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0" fillId="0" borderId="14" xfId="0" applyBorder="1">
      <alignment vertical="center"/>
    </xf>
    <xf numFmtId="0" fontId="0" fillId="0" borderId="5" xfId="0" applyBorder="1">
      <alignment vertical="center"/>
    </xf>
    <xf numFmtId="0" fontId="18" fillId="0" borderId="0" xfId="5" applyFont="1" applyAlignment="1">
      <alignment horizontal="center" vertical="center"/>
    </xf>
    <xf numFmtId="0" fontId="18" fillId="0" borderId="14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0" xfId="5" applyFont="1">
      <alignment vertical="center"/>
    </xf>
    <xf numFmtId="0" fontId="2" fillId="0" borderId="0" xfId="1" applyFont="1" applyBorder="1" applyAlignment="1">
      <alignment vertical="top"/>
    </xf>
    <xf numFmtId="0" fontId="11" fillId="0" borderId="2" xfId="0" applyFont="1" applyBorder="1" applyAlignment="1">
      <alignment horizontal="center" vertical="center" wrapText="1"/>
    </xf>
    <xf numFmtId="0" fontId="24" fillId="0" borderId="14" xfId="5" applyFont="1" applyBorder="1" applyAlignment="1">
      <alignment horizontal="center" vertical="center"/>
    </xf>
    <xf numFmtId="0" fontId="2" fillId="0" borderId="0" xfId="0" applyFont="1">
      <alignment vertical="center"/>
    </xf>
    <xf numFmtId="0" fontId="20" fillId="0" borderId="7" xfId="1" applyFont="1" applyBorder="1" applyAlignment="1">
      <alignment vertical="top"/>
    </xf>
    <xf numFmtId="0" fontId="11" fillId="0" borderId="2" xfId="0" applyFont="1" applyBorder="1" applyAlignment="1">
      <alignment horizontal="center" vertical="center" wrapText="1"/>
    </xf>
    <xf numFmtId="0" fontId="20" fillId="0" borderId="2" xfId="5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11" fillId="0" borderId="2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0" xfId="5" applyFont="1" applyBorder="1" applyAlignment="1">
      <alignment horizontal="left" vertical="top" wrapText="1"/>
    </xf>
    <xf numFmtId="0" fontId="9" fillId="0" borderId="0" xfId="5" applyFont="1" applyAlignment="1">
      <alignment horizontal="left" vertical="center"/>
    </xf>
    <xf numFmtId="0" fontId="16" fillId="0" borderId="0" xfId="5" applyAlignment="1">
      <alignment horizontal="left" vertical="center"/>
    </xf>
    <xf numFmtId="0" fontId="26" fillId="0" borderId="0" xfId="5" applyFont="1" applyAlignment="1">
      <alignment horizontal="center" vertical="center"/>
    </xf>
    <xf numFmtId="0" fontId="3" fillId="0" borderId="2" xfId="5" applyFont="1" applyBorder="1" applyAlignment="1">
      <alignment horizontal="left" vertical="center"/>
    </xf>
    <xf numFmtId="0" fontId="16" fillId="0" borderId="3" xfId="5" applyBorder="1" applyAlignment="1">
      <alignment horizontal="left" vertical="center"/>
    </xf>
    <xf numFmtId="0" fontId="28" fillId="0" borderId="8" xfId="5" applyFont="1" applyBorder="1" applyAlignment="1">
      <alignment horizontal="left" vertical="center"/>
    </xf>
    <xf numFmtId="0" fontId="20" fillId="0" borderId="2" xfId="5" applyFont="1" applyBorder="1" applyAlignment="1">
      <alignment horizontal="left" vertical="center"/>
    </xf>
    <xf numFmtId="0" fontId="25" fillId="0" borderId="2" xfId="5" applyFont="1" applyBorder="1" applyAlignment="1">
      <alignment horizontal="left" vertical="center"/>
    </xf>
  </cellXfs>
  <cellStyles count="6">
    <cellStyle name="常规" xfId="0" builtinId="0"/>
    <cellStyle name="常规 2" xfId="3"/>
    <cellStyle name="常规 3" xfId="1"/>
    <cellStyle name="常规 4" xfId="2"/>
    <cellStyle name="常规 5" xfId="4"/>
    <cellStyle name="常规 6" xfId="5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60"/>
  <sheetViews>
    <sheetView showGridLines="0" tabSelected="1" workbookViewId="0">
      <selection activeCell="M11" sqref="M11"/>
    </sheetView>
  </sheetViews>
  <sheetFormatPr defaultRowHeight="13.5"/>
  <cols>
    <col min="1" max="1" width="4.625" customWidth="1"/>
    <col min="2" max="2" width="7.25" customWidth="1"/>
    <col min="3" max="3" width="12.75" customWidth="1"/>
    <col min="4" max="4" width="11.5" customWidth="1"/>
    <col min="5" max="5" width="10.75" customWidth="1"/>
    <col min="6" max="6" width="7.25" customWidth="1"/>
    <col min="7" max="13" width="6.5" customWidth="1"/>
    <col min="14" max="19" width="7.25" customWidth="1"/>
    <col min="20" max="20" width="6.25" hidden="1" customWidth="1"/>
    <col min="21" max="21" width="5.25" customWidth="1"/>
  </cols>
  <sheetData>
    <row r="1" spans="1:21" ht="24.75" customHeight="1">
      <c r="A1" s="18" t="s">
        <v>1</v>
      </c>
      <c r="B1" s="18"/>
      <c r="C1" s="18"/>
      <c r="D1" s="18"/>
      <c r="F1" s="73" t="s">
        <v>2</v>
      </c>
      <c r="G1" s="73"/>
      <c r="H1" s="73"/>
      <c r="I1" s="73"/>
      <c r="J1" s="73"/>
      <c r="K1" s="73"/>
      <c r="L1" s="73"/>
      <c r="M1" s="73"/>
      <c r="N1" s="73"/>
      <c r="O1" s="73"/>
      <c r="P1" s="73"/>
      <c r="Q1" s="74" t="s">
        <v>3</v>
      </c>
      <c r="R1" s="74"/>
      <c r="S1" s="74"/>
      <c r="T1" s="74"/>
      <c r="U1" s="74"/>
    </row>
    <row r="2" spans="1:21" ht="22.5" customHeight="1">
      <c r="A2" s="17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4"/>
      <c r="N2" s="15"/>
      <c r="O2" s="15"/>
      <c r="R2" s="14" t="s">
        <v>4</v>
      </c>
    </row>
    <row r="3" spans="1:21" ht="24.75" customHeight="1">
      <c r="A3" s="79" t="s">
        <v>5</v>
      </c>
      <c r="B3" s="79" t="s">
        <v>6</v>
      </c>
      <c r="C3" s="83" t="s">
        <v>7</v>
      </c>
      <c r="D3" s="85" t="s">
        <v>67</v>
      </c>
      <c r="E3" s="86"/>
      <c r="F3" s="89" t="s">
        <v>8</v>
      </c>
      <c r="G3" s="81" t="s">
        <v>9</v>
      </c>
      <c r="H3" s="81"/>
      <c r="I3" s="81"/>
      <c r="J3" s="81"/>
      <c r="K3" s="81"/>
      <c r="L3" s="81"/>
      <c r="M3" s="81"/>
      <c r="N3" s="13" t="s">
        <v>10</v>
      </c>
      <c r="O3" s="75" t="s">
        <v>11</v>
      </c>
      <c r="P3" s="75"/>
      <c r="Q3" s="76" t="s">
        <v>12</v>
      </c>
      <c r="R3" s="76" t="s">
        <v>13</v>
      </c>
      <c r="S3" s="77" t="s">
        <v>14</v>
      </c>
      <c r="T3" s="79" t="s">
        <v>15</v>
      </c>
      <c r="U3" s="79" t="s">
        <v>16</v>
      </c>
    </row>
    <row r="4" spans="1:21" ht="24.75" customHeight="1">
      <c r="A4" s="80"/>
      <c r="B4" s="82"/>
      <c r="C4" s="84"/>
      <c r="D4" s="87"/>
      <c r="E4" s="88"/>
      <c r="F4" s="90"/>
      <c r="G4" s="10" t="s">
        <v>17</v>
      </c>
      <c r="H4" s="10" t="s">
        <v>18</v>
      </c>
      <c r="I4" s="10" t="s">
        <v>19</v>
      </c>
      <c r="J4" s="10" t="s">
        <v>20</v>
      </c>
      <c r="K4" s="10" t="s">
        <v>21</v>
      </c>
      <c r="L4" s="11" t="s">
        <v>22</v>
      </c>
      <c r="M4" s="10" t="s">
        <v>23</v>
      </c>
      <c r="N4" s="77" t="s">
        <v>24</v>
      </c>
      <c r="O4" s="9" t="s">
        <v>25</v>
      </c>
      <c r="P4" s="9" t="s">
        <v>26</v>
      </c>
      <c r="Q4" s="76"/>
      <c r="R4" s="76"/>
      <c r="S4" s="78"/>
      <c r="T4" s="80"/>
      <c r="U4" s="80"/>
    </row>
    <row r="5" spans="1:21" ht="24" customHeight="1">
      <c r="A5" s="82"/>
      <c r="B5" s="68" t="s">
        <v>80</v>
      </c>
      <c r="C5" s="64">
        <v>24000000</v>
      </c>
      <c r="D5" s="71" t="s">
        <v>78</v>
      </c>
      <c r="E5" s="71" t="s">
        <v>79</v>
      </c>
      <c r="F5" s="12" t="s">
        <v>27</v>
      </c>
      <c r="G5" s="68" t="s">
        <v>27</v>
      </c>
      <c r="H5" s="72"/>
      <c r="I5" s="72"/>
      <c r="J5" s="72"/>
      <c r="K5" s="72"/>
      <c r="L5" s="72"/>
      <c r="M5" s="68" t="s">
        <v>27</v>
      </c>
      <c r="N5" s="78"/>
      <c r="O5" s="12" t="s">
        <v>27</v>
      </c>
      <c r="P5" s="12" t="s">
        <v>27</v>
      </c>
      <c r="Q5" s="12" t="s">
        <v>27</v>
      </c>
      <c r="R5" s="12" t="s">
        <v>27</v>
      </c>
      <c r="S5" s="8" t="s">
        <v>28</v>
      </c>
      <c r="T5" s="7"/>
      <c r="U5" s="82"/>
    </row>
    <row r="6" spans="1:21" ht="12.75" customHeight="1">
      <c r="A6" s="4">
        <v>1</v>
      </c>
      <c r="B6" s="4">
        <v>1</v>
      </c>
      <c r="C6" s="2">
        <v>24000002.530000001</v>
      </c>
      <c r="D6" s="2">
        <v>-11498.5066665709</v>
      </c>
      <c r="E6" s="2">
        <v>11139.279999881999</v>
      </c>
      <c r="F6" s="2"/>
      <c r="G6" s="3"/>
      <c r="H6" s="3"/>
      <c r="I6" s="3"/>
      <c r="J6" s="3"/>
      <c r="K6" s="3"/>
      <c r="L6" s="3"/>
      <c r="M6" s="3"/>
      <c r="N6" s="46"/>
      <c r="O6" s="46"/>
      <c r="P6" s="46"/>
      <c r="Q6" s="46"/>
      <c r="R6" s="46"/>
      <c r="S6" s="47">
        <v>1.1000000000000001</v>
      </c>
      <c r="T6" s="47"/>
      <c r="U6" s="46" t="s">
        <v>29</v>
      </c>
    </row>
    <row r="7" spans="1:21" ht="12.75" customHeight="1">
      <c r="A7" s="4">
        <v>2</v>
      </c>
      <c r="B7" s="4">
        <v>1</v>
      </c>
      <c r="C7" s="2">
        <v>23999994.34</v>
      </c>
      <c r="D7" s="2">
        <v>-11005.106666833201</v>
      </c>
      <c r="E7" s="2">
        <v>11122.1866665781</v>
      </c>
      <c r="F7" s="2"/>
      <c r="G7" s="3"/>
      <c r="H7" s="3"/>
      <c r="I7" s="3"/>
      <c r="J7" s="3"/>
      <c r="K7" s="3"/>
      <c r="L7" s="3"/>
      <c r="M7" s="3"/>
      <c r="N7" s="46"/>
      <c r="O7" s="46"/>
      <c r="P7" s="46"/>
      <c r="Q7" s="46"/>
      <c r="R7" s="46"/>
      <c r="S7" s="47">
        <v>1.1000000000000001</v>
      </c>
      <c r="T7" s="47"/>
      <c r="U7" s="46" t="s">
        <v>29</v>
      </c>
    </row>
    <row r="8" spans="1:21" ht="12.75" customHeight="1">
      <c r="A8" s="4">
        <v>3</v>
      </c>
      <c r="B8" s="4">
        <v>1</v>
      </c>
      <c r="C8" s="2">
        <v>24000001.063333299</v>
      </c>
      <c r="D8" s="2">
        <v>-11648.413333296799</v>
      </c>
      <c r="E8" s="2">
        <v>11188.386666774701</v>
      </c>
      <c r="F8" s="2"/>
      <c r="G8" s="3"/>
      <c r="H8" s="3"/>
      <c r="I8" s="3"/>
      <c r="J8" s="3"/>
      <c r="K8" s="3"/>
      <c r="L8" s="3"/>
      <c r="M8" s="3"/>
      <c r="N8" s="46"/>
      <c r="O8" s="46"/>
      <c r="P8" s="46"/>
      <c r="Q8" s="46"/>
      <c r="R8" s="46"/>
      <c r="S8" s="47">
        <v>1.1000000000000001</v>
      </c>
      <c r="T8" s="47"/>
      <c r="U8" s="46" t="s">
        <v>29</v>
      </c>
    </row>
    <row r="9" spans="1:21" ht="12.75" customHeight="1">
      <c r="A9" s="4">
        <v>4</v>
      </c>
      <c r="B9" s="4">
        <v>1</v>
      </c>
      <c r="C9" s="2">
        <v>24000007.766666699</v>
      </c>
      <c r="D9" s="2">
        <v>-11889.359999895099</v>
      </c>
      <c r="E9" s="2">
        <v>11478.4000001848</v>
      </c>
      <c r="F9" s="2"/>
      <c r="G9" s="3"/>
      <c r="H9" s="3"/>
      <c r="I9" s="3"/>
      <c r="J9" s="3"/>
      <c r="K9" s="3"/>
      <c r="L9" s="3"/>
      <c r="M9" s="3"/>
      <c r="N9" s="46"/>
      <c r="O9" s="46"/>
      <c r="P9" s="46"/>
      <c r="Q9" s="46"/>
      <c r="R9" s="46"/>
      <c r="S9" s="47">
        <v>1.1000000000000001</v>
      </c>
      <c r="T9" s="47"/>
      <c r="U9" s="46" t="s">
        <v>29</v>
      </c>
    </row>
    <row r="10" spans="1:21" ht="12.75" customHeight="1">
      <c r="A10" s="4">
        <v>5</v>
      </c>
      <c r="B10" s="4">
        <v>1</v>
      </c>
      <c r="C10" s="2">
        <v>23999999.883333299</v>
      </c>
      <c r="D10" s="2">
        <v>-11770.6000003219</v>
      </c>
      <c r="E10" s="2">
        <v>11566.6266664863</v>
      </c>
      <c r="F10" s="2"/>
      <c r="G10" s="3"/>
      <c r="H10" s="3"/>
      <c r="I10" s="3"/>
      <c r="J10" s="3"/>
      <c r="K10" s="3"/>
      <c r="L10" s="3"/>
      <c r="M10" s="3"/>
      <c r="N10" s="46"/>
      <c r="O10" s="46"/>
      <c r="P10" s="46"/>
      <c r="Q10" s="46"/>
      <c r="R10" s="46"/>
      <c r="S10" s="47">
        <v>1.1000000000000001</v>
      </c>
      <c r="T10" s="47"/>
      <c r="U10" s="46" t="s">
        <v>29</v>
      </c>
    </row>
    <row r="11" spans="1:21" ht="12.75" customHeight="1">
      <c r="A11" s="4">
        <v>6</v>
      </c>
      <c r="B11" s="4">
        <v>1</v>
      </c>
      <c r="C11" s="2">
        <v>24000004.5</v>
      </c>
      <c r="D11" s="2">
        <v>-10870.5466665328</v>
      </c>
      <c r="E11" s="2">
        <v>11156.7200000584</v>
      </c>
      <c r="F11" s="2"/>
      <c r="G11" s="3"/>
      <c r="H11" s="3"/>
      <c r="I11" s="3"/>
      <c r="J11" s="3"/>
      <c r="K11" s="3"/>
      <c r="L11" s="3"/>
      <c r="M11" s="3"/>
      <c r="N11" s="46"/>
      <c r="O11" s="46"/>
      <c r="P11" s="46"/>
      <c r="Q11" s="46"/>
      <c r="R11" s="46"/>
      <c r="S11" s="47">
        <v>1.1000000000000001</v>
      </c>
      <c r="T11" s="47"/>
      <c r="U11" s="46" t="s">
        <v>29</v>
      </c>
    </row>
    <row r="12" spans="1:21" ht="12.75" customHeight="1">
      <c r="A12" s="4">
        <v>7</v>
      </c>
      <c r="B12" s="4">
        <v>1</v>
      </c>
      <c r="C12" s="2">
        <v>23999996.926666699</v>
      </c>
      <c r="D12" s="2">
        <v>-11815.1599998772</v>
      </c>
      <c r="E12" s="2">
        <v>11422.9866665602</v>
      </c>
      <c r="F12" s="2"/>
      <c r="G12" s="3"/>
      <c r="H12" s="3"/>
      <c r="I12" s="3"/>
      <c r="J12" s="3"/>
      <c r="K12" s="3"/>
      <c r="L12" s="3"/>
      <c r="M12" s="3"/>
      <c r="N12" s="46"/>
      <c r="O12" s="46"/>
      <c r="P12" s="46"/>
      <c r="Q12" s="46"/>
      <c r="R12" s="46"/>
      <c r="S12" s="47">
        <v>1.1000000000000001</v>
      </c>
      <c r="T12" s="47"/>
      <c r="U12" s="46" t="s">
        <v>29</v>
      </c>
    </row>
    <row r="13" spans="1:21" ht="12.75" customHeight="1">
      <c r="A13" s="4">
        <v>8</v>
      </c>
      <c r="B13" s="4">
        <v>1</v>
      </c>
      <c r="C13" s="2">
        <v>23999992.1366667</v>
      </c>
      <c r="D13" s="2">
        <v>-11460.200000107299</v>
      </c>
      <c r="E13" s="2">
        <v>11735.080000162099</v>
      </c>
      <c r="F13" s="2"/>
      <c r="G13" s="3"/>
      <c r="H13" s="3"/>
      <c r="I13" s="3"/>
      <c r="J13" s="3"/>
      <c r="K13" s="3"/>
      <c r="L13" s="3"/>
      <c r="M13" s="3"/>
      <c r="N13" s="46"/>
      <c r="O13" s="46"/>
      <c r="P13" s="46"/>
      <c r="Q13" s="46"/>
      <c r="R13" s="46"/>
      <c r="S13" s="47">
        <v>1.1000000000000001</v>
      </c>
      <c r="T13" s="46"/>
      <c r="U13" s="46" t="s">
        <v>29</v>
      </c>
    </row>
    <row r="14" spans="1:21" ht="12.75" customHeight="1">
      <c r="A14" s="4">
        <v>9</v>
      </c>
      <c r="B14" s="4">
        <v>1</v>
      </c>
      <c r="C14" s="2">
        <v>24000004.329999998</v>
      </c>
      <c r="D14" s="2">
        <v>-11218.133333325401</v>
      </c>
      <c r="E14" s="2">
        <v>10869.0666665137</v>
      </c>
      <c r="F14" s="2"/>
      <c r="G14" s="6"/>
      <c r="H14" s="6"/>
      <c r="I14" s="6"/>
      <c r="J14" s="6"/>
      <c r="K14" s="6"/>
      <c r="L14" s="5"/>
      <c r="M14" s="3"/>
      <c r="N14" s="46"/>
      <c r="O14" s="46"/>
      <c r="P14" s="46"/>
      <c r="Q14" s="46"/>
      <c r="R14" s="46"/>
      <c r="S14" s="47">
        <v>1.1000000000000001</v>
      </c>
      <c r="T14" s="46"/>
      <c r="U14" s="46" t="s">
        <v>29</v>
      </c>
    </row>
    <row r="15" spans="1:21" ht="12.75" customHeight="1">
      <c r="A15" s="4">
        <v>10</v>
      </c>
      <c r="B15" s="4">
        <v>1</v>
      </c>
      <c r="C15" s="2">
        <v>23999994.550000001</v>
      </c>
      <c r="D15" s="2">
        <v>-10972.6133334637</v>
      </c>
      <c r="E15" s="2">
        <v>11229.359999895099</v>
      </c>
      <c r="F15" s="2"/>
      <c r="G15" s="3"/>
      <c r="H15" s="3"/>
      <c r="I15" s="3"/>
      <c r="J15" s="3"/>
      <c r="K15" s="3"/>
      <c r="L15" s="3"/>
      <c r="M15" s="3"/>
      <c r="N15" s="46"/>
      <c r="O15" s="46"/>
      <c r="P15" s="46"/>
      <c r="Q15" s="46"/>
      <c r="R15" s="46"/>
      <c r="S15" s="47">
        <v>1.1000000000000001</v>
      </c>
      <c r="T15" s="47"/>
      <c r="U15" s="46" t="s">
        <v>29</v>
      </c>
    </row>
    <row r="16" spans="1:21" ht="12.75" customHeight="1">
      <c r="A16" s="4">
        <v>11</v>
      </c>
      <c r="B16" s="4">
        <v>1</v>
      </c>
      <c r="C16" s="2">
        <v>23999989.413333301</v>
      </c>
      <c r="D16" s="2">
        <v>-11341.6533333063</v>
      </c>
      <c r="E16" s="2">
        <v>11590.4933333397</v>
      </c>
      <c r="F16" s="2"/>
      <c r="G16" s="3"/>
      <c r="H16" s="3"/>
      <c r="I16" s="3"/>
      <c r="J16" s="3"/>
      <c r="K16" s="3"/>
      <c r="L16" s="3"/>
      <c r="M16" s="3"/>
      <c r="N16" s="46"/>
      <c r="O16" s="46"/>
      <c r="P16" s="46"/>
      <c r="Q16" s="46"/>
      <c r="R16" s="46"/>
      <c r="S16" s="47">
        <v>1.1000000000000001</v>
      </c>
      <c r="T16" s="47"/>
      <c r="U16" s="46" t="s">
        <v>29</v>
      </c>
    </row>
    <row r="17" spans="1:21" ht="12.75" customHeight="1">
      <c r="A17" s="4">
        <v>12</v>
      </c>
      <c r="B17" s="4">
        <v>1</v>
      </c>
      <c r="C17" s="2">
        <v>23999992.223333299</v>
      </c>
      <c r="D17" s="2">
        <v>-11845.773333311099</v>
      </c>
      <c r="E17" s="2">
        <v>11579.0933333337</v>
      </c>
      <c r="F17" s="2"/>
      <c r="G17" s="3"/>
      <c r="H17" s="3"/>
      <c r="I17" s="3"/>
      <c r="J17" s="3"/>
      <c r="K17" s="3"/>
      <c r="L17" s="3"/>
      <c r="M17" s="3"/>
      <c r="N17" s="46"/>
      <c r="O17" s="46"/>
      <c r="P17" s="46"/>
      <c r="Q17" s="46"/>
      <c r="R17" s="46"/>
      <c r="S17" s="47">
        <v>1.1000000000000001</v>
      </c>
      <c r="T17" s="47"/>
      <c r="U17" s="46" t="s">
        <v>29</v>
      </c>
    </row>
    <row r="18" spans="1:21" ht="12.75" customHeight="1">
      <c r="A18" s="4">
        <v>13</v>
      </c>
      <c r="B18" s="4">
        <v>1</v>
      </c>
      <c r="C18" s="2">
        <v>23999993.196666699</v>
      </c>
      <c r="D18" s="2">
        <v>-11815.7466667891</v>
      </c>
      <c r="E18" s="2">
        <v>11789.466666579199</v>
      </c>
      <c r="F18" s="2"/>
      <c r="G18" s="3"/>
      <c r="H18" s="3"/>
      <c r="I18" s="3"/>
      <c r="J18" s="3"/>
      <c r="K18" s="3"/>
      <c r="L18" s="3"/>
      <c r="M18" s="3"/>
      <c r="N18" s="46"/>
      <c r="O18" s="46"/>
      <c r="P18" s="46"/>
      <c r="Q18" s="46"/>
      <c r="R18" s="46"/>
      <c r="S18" s="47">
        <v>1.1000000000000001</v>
      </c>
      <c r="T18" s="47"/>
      <c r="U18" s="46" t="s">
        <v>29</v>
      </c>
    </row>
    <row r="19" spans="1:21" ht="12.75" customHeight="1">
      <c r="A19" s="4">
        <v>14</v>
      </c>
      <c r="B19" s="4">
        <v>1</v>
      </c>
      <c r="C19" s="2">
        <v>23999989.256666701</v>
      </c>
      <c r="D19" s="2">
        <v>-10823.3999998868</v>
      </c>
      <c r="E19" s="2">
        <v>11066.2000000477</v>
      </c>
      <c r="F19" s="2"/>
      <c r="G19" s="3"/>
      <c r="H19" s="3"/>
      <c r="I19" s="3"/>
      <c r="J19" s="3"/>
      <c r="K19" s="3"/>
      <c r="L19" s="3"/>
      <c r="M19" s="3"/>
      <c r="N19" s="46"/>
      <c r="O19" s="46"/>
      <c r="P19" s="46"/>
      <c r="Q19" s="46"/>
      <c r="R19" s="46"/>
      <c r="S19" s="47">
        <v>1.1000000000000001</v>
      </c>
      <c r="T19" s="47"/>
      <c r="U19" s="46" t="s">
        <v>29</v>
      </c>
    </row>
    <row r="20" spans="1:21" ht="12.75" customHeight="1">
      <c r="A20" s="4">
        <v>15</v>
      </c>
      <c r="B20" s="4">
        <v>1</v>
      </c>
      <c r="C20" s="2">
        <v>23999998.403333299</v>
      </c>
      <c r="D20" s="2">
        <v>-11003.4400002658</v>
      </c>
      <c r="E20" s="2">
        <v>11202.373333126299</v>
      </c>
      <c r="F20" s="2"/>
      <c r="G20" s="3"/>
      <c r="H20" s="3"/>
      <c r="I20" s="3"/>
      <c r="J20" s="3"/>
      <c r="K20" s="3"/>
      <c r="L20" s="3"/>
      <c r="M20" s="3"/>
      <c r="N20" s="46"/>
      <c r="O20" s="46"/>
      <c r="P20" s="46"/>
      <c r="Q20" s="46"/>
      <c r="R20" s="46"/>
      <c r="S20" s="47">
        <v>1.1000000000000001</v>
      </c>
      <c r="T20" s="47"/>
      <c r="U20" s="46" t="s">
        <v>29</v>
      </c>
    </row>
    <row r="21" spans="1:21" ht="12.75" customHeight="1">
      <c r="A21" s="4">
        <v>16</v>
      </c>
      <c r="B21" s="4">
        <v>1</v>
      </c>
      <c r="C21" s="2">
        <v>23999997.323333301</v>
      </c>
      <c r="D21" s="2">
        <v>-10950.466666668701</v>
      </c>
      <c r="E21" s="2">
        <v>11074.239999949899</v>
      </c>
      <c r="F21" s="2"/>
      <c r="G21" s="3"/>
      <c r="H21" s="3"/>
      <c r="I21" s="3"/>
      <c r="J21" s="3"/>
      <c r="K21" s="3"/>
      <c r="L21" s="3"/>
      <c r="M21" s="3"/>
      <c r="N21" s="46"/>
      <c r="O21" s="46"/>
      <c r="P21" s="46"/>
      <c r="Q21" s="46"/>
      <c r="R21" s="46"/>
      <c r="S21" s="47">
        <v>1.1000000000000001</v>
      </c>
      <c r="T21" s="47"/>
      <c r="U21" s="46" t="s">
        <v>29</v>
      </c>
    </row>
    <row r="22" spans="1:21" ht="12.75" customHeight="1">
      <c r="A22" s="4">
        <v>17</v>
      </c>
      <c r="B22" s="4">
        <v>1</v>
      </c>
      <c r="C22" s="2">
        <v>23999997.350000001</v>
      </c>
      <c r="D22" s="2">
        <v>-11224.1866666079</v>
      </c>
      <c r="E22" s="2">
        <v>11319.826666712799</v>
      </c>
      <c r="F22" s="2"/>
      <c r="G22" s="3"/>
      <c r="H22" s="3"/>
      <c r="I22" s="3"/>
      <c r="J22" s="3"/>
      <c r="K22" s="3"/>
      <c r="L22" s="3"/>
      <c r="M22" s="3"/>
      <c r="N22" s="46"/>
      <c r="O22" s="46"/>
      <c r="P22" s="46"/>
      <c r="Q22" s="46"/>
      <c r="R22" s="46"/>
      <c r="S22" s="47">
        <v>1.1000000000000001</v>
      </c>
      <c r="T22" s="47"/>
      <c r="U22" s="46" t="s">
        <v>29</v>
      </c>
    </row>
    <row r="23" spans="1:21" ht="12.75" customHeight="1">
      <c r="A23" s="4">
        <v>18</v>
      </c>
      <c r="B23" s="4">
        <v>1</v>
      </c>
      <c r="C23" s="2">
        <v>24000000.07</v>
      </c>
      <c r="D23" s="2">
        <v>-11076.8533335626</v>
      </c>
      <c r="E23" s="2">
        <v>11187.119999826</v>
      </c>
      <c r="F23" s="2"/>
      <c r="G23" s="3"/>
      <c r="H23" s="3"/>
      <c r="I23" s="3"/>
      <c r="J23" s="3"/>
      <c r="K23" s="3"/>
      <c r="L23" s="3"/>
      <c r="M23" s="3"/>
      <c r="N23" s="46"/>
      <c r="O23" s="46"/>
      <c r="P23" s="46"/>
      <c r="Q23" s="46"/>
      <c r="R23" s="46"/>
      <c r="S23" s="47">
        <v>1.1000000000000001</v>
      </c>
      <c r="T23" s="46"/>
      <c r="U23" s="46" t="s">
        <v>29</v>
      </c>
    </row>
    <row r="24" spans="1:21" ht="12.75" customHeight="1">
      <c r="A24" s="4">
        <v>19</v>
      </c>
      <c r="B24" s="4">
        <v>1</v>
      </c>
      <c r="C24" s="2">
        <v>23999994.41</v>
      </c>
      <c r="D24" s="2">
        <v>-11283.6800000072</v>
      </c>
      <c r="E24" s="2">
        <v>11212.6266667247</v>
      </c>
      <c r="F24" s="2"/>
      <c r="G24" s="6"/>
      <c r="H24" s="6"/>
      <c r="I24" s="6"/>
      <c r="J24" s="6"/>
      <c r="K24" s="6"/>
      <c r="L24" s="5"/>
      <c r="M24" s="3"/>
      <c r="N24" s="46"/>
      <c r="O24" s="46"/>
      <c r="P24" s="46"/>
      <c r="Q24" s="46"/>
      <c r="R24" s="46"/>
      <c r="S24" s="47">
        <v>1.1000000000000001</v>
      </c>
      <c r="T24" s="46"/>
      <c r="U24" s="46" t="s">
        <v>29</v>
      </c>
    </row>
    <row r="25" spans="1:21" ht="12.75" customHeight="1">
      <c r="A25" s="4">
        <v>20</v>
      </c>
      <c r="B25" s="4">
        <v>1</v>
      </c>
      <c r="C25" s="2">
        <v>24000004.010000002</v>
      </c>
      <c r="D25" s="2">
        <v>-11648.866666853401</v>
      </c>
      <c r="E25" s="2">
        <v>11590.73333323</v>
      </c>
      <c r="F25" s="2"/>
      <c r="G25" s="3"/>
      <c r="H25" s="3"/>
      <c r="I25" s="3"/>
      <c r="J25" s="3"/>
      <c r="K25" s="3"/>
      <c r="L25" s="3"/>
      <c r="M25" s="3"/>
      <c r="N25" s="46"/>
      <c r="O25" s="46"/>
      <c r="P25" s="46"/>
      <c r="Q25" s="46"/>
      <c r="R25" s="46"/>
      <c r="S25" s="47">
        <v>1.1000000000000001</v>
      </c>
      <c r="T25" s="47"/>
      <c r="U25" s="46" t="s">
        <v>29</v>
      </c>
    </row>
    <row r="26" spans="1:21" ht="12.75" customHeight="1">
      <c r="A26" s="4">
        <v>21</v>
      </c>
      <c r="B26" s="4">
        <v>1</v>
      </c>
      <c r="C26" s="2">
        <v>23999996.239999998</v>
      </c>
      <c r="D26" s="2">
        <v>-11229.466666579199</v>
      </c>
      <c r="E26" s="2">
        <v>11212.7866666019</v>
      </c>
      <c r="F26" s="2"/>
      <c r="G26" s="3"/>
      <c r="H26" s="3"/>
      <c r="I26" s="3"/>
      <c r="J26" s="3"/>
      <c r="K26" s="3"/>
      <c r="L26" s="3"/>
      <c r="M26" s="3"/>
      <c r="N26" s="46"/>
      <c r="O26" s="46"/>
      <c r="P26" s="46"/>
      <c r="Q26" s="46"/>
      <c r="R26" s="46"/>
      <c r="S26" s="47">
        <v>1.1000000000000001</v>
      </c>
      <c r="T26" s="47"/>
      <c r="U26" s="46" t="s">
        <v>29</v>
      </c>
    </row>
    <row r="27" spans="1:21" ht="12.75" customHeight="1">
      <c r="A27" s="4">
        <v>22</v>
      </c>
      <c r="B27" s="4">
        <v>1</v>
      </c>
      <c r="C27" s="2">
        <v>24000002.533333302</v>
      </c>
      <c r="D27" s="2">
        <v>-11528.213333040499</v>
      </c>
      <c r="E27" s="2">
        <v>11444.146666675801</v>
      </c>
      <c r="F27" s="2"/>
      <c r="G27" s="3"/>
      <c r="H27" s="3"/>
      <c r="I27" s="3"/>
      <c r="J27" s="3"/>
      <c r="K27" s="3"/>
      <c r="L27" s="3"/>
      <c r="M27" s="3"/>
      <c r="N27" s="46"/>
      <c r="O27" s="46"/>
      <c r="P27" s="46"/>
      <c r="Q27" s="46"/>
      <c r="R27" s="46"/>
      <c r="S27" s="47">
        <v>1.1000000000000001</v>
      </c>
      <c r="T27" s="47"/>
      <c r="U27" s="46" t="s">
        <v>29</v>
      </c>
    </row>
    <row r="28" spans="1:21" ht="12.75" customHeight="1">
      <c r="A28" s="4">
        <v>23</v>
      </c>
      <c r="B28" s="4">
        <v>1</v>
      </c>
      <c r="C28" s="2">
        <v>23999986.5233333</v>
      </c>
      <c r="D28" s="2">
        <v>-11081.5599997342</v>
      </c>
      <c r="E28" s="2">
        <v>11156.7466668785</v>
      </c>
      <c r="F28" s="2"/>
      <c r="G28" s="3"/>
      <c r="H28" s="3"/>
      <c r="I28" s="3"/>
      <c r="J28" s="3"/>
      <c r="K28" s="3"/>
      <c r="L28" s="3"/>
      <c r="M28" s="3"/>
      <c r="N28" s="46"/>
      <c r="O28" s="46"/>
      <c r="P28" s="46"/>
      <c r="Q28" s="46"/>
      <c r="R28" s="46"/>
      <c r="S28" s="47">
        <v>1.1000000000000001</v>
      </c>
      <c r="T28" s="47"/>
      <c r="U28" s="46" t="s">
        <v>29</v>
      </c>
    </row>
    <row r="29" spans="1:21" ht="12.75" customHeight="1">
      <c r="A29" s="4">
        <v>24</v>
      </c>
      <c r="B29" s="4">
        <v>1</v>
      </c>
      <c r="C29" s="2">
        <v>24000001.420000002</v>
      </c>
      <c r="D29" s="2">
        <v>-10979.4533334672</v>
      </c>
      <c r="E29" s="2">
        <v>11407.1066665649</v>
      </c>
      <c r="F29" s="2"/>
      <c r="G29" s="3"/>
      <c r="H29" s="3"/>
      <c r="I29" s="3"/>
      <c r="J29" s="3"/>
      <c r="K29" s="3"/>
      <c r="L29" s="3"/>
      <c r="M29" s="3"/>
      <c r="N29" s="46"/>
      <c r="O29" s="46"/>
      <c r="P29" s="46"/>
      <c r="Q29" s="46"/>
      <c r="R29" s="46"/>
      <c r="S29" s="47">
        <v>1.1000000000000001</v>
      </c>
      <c r="T29" s="47"/>
      <c r="U29" s="46" t="s">
        <v>29</v>
      </c>
    </row>
    <row r="30" spans="1:21" ht="12.75" customHeight="1">
      <c r="A30" s="4">
        <v>25</v>
      </c>
      <c r="B30" s="4">
        <v>1</v>
      </c>
      <c r="C30" s="2">
        <v>24000003.359999999</v>
      </c>
      <c r="D30" s="2">
        <v>-11705.173333287201</v>
      </c>
      <c r="E30" s="2">
        <v>11364.279999881999</v>
      </c>
      <c r="F30" s="2"/>
      <c r="G30" s="3"/>
      <c r="H30" s="3"/>
      <c r="I30" s="3"/>
      <c r="J30" s="3"/>
      <c r="K30" s="3"/>
      <c r="L30" s="3"/>
      <c r="M30" s="3"/>
      <c r="N30" s="46"/>
      <c r="O30" s="46"/>
      <c r="P30" s="46"/>
      <c r="Q30" s="46"/>
      <c r="R30" s="46"/>
      <c r="S30" s="47">
        <v>1.1000000000000001</v>
      </c>
      <c r="T30" s="47"/>
      <c r="U30" s="46" t="s">
        <v>29</v>
      </c>
    </row>
    <row r="31" spans="1:21" ht="12.75" customHeight="1">
      <c r="A31" s="4">
        <v>26</v>
      </c>
      <c r="B31" s="4">
        <v>1</v>
      </c>
      <c r="C31" s="2">
        <v>23999996.276666701</v>
      </c>
      <c r="D31" s="2">
        <v>-11825.6399999559</v>
      </c>
      <c r="E31" s="2">
        <v>11515.346666723501</v>
      </c>
      <c r="F31" s="2"/>
      <c r="G31" s="3"/>
      <c r="H31" s="3"/>
      <c r="I31" s="3"/>
      <c r="J31" s="3"/>
      <c r="K31" s="3"/>
      <c r="L31" s="3"/>
      <c r="M31" s="3"/>
      <c r="N31" s="46"/>
      <c r="O31" s="46"/>
      <c r="P31" s="46"/>
      <c r="Q31" s="46"/>
      <c r="R31" s="46"/>
      <c r="S31" s="47">
        <v>1.1000000000000001</v>
      </c>
      <c r="T31" s="47"/>
      <c r="U31" s="46" t="s">
        <v>29</v>
      </c>
    </row>
    <row r="32" spans="1:21" ht="12.75" customHeight="1">
      <c r="A32" s="4">
        <v>27</v>
      </c>
      <c r="B32" s="4">
        <v>1</v>
      </c>
      <c r="C32" s="2">
        <v>23999990.050000001</v>
      </c>
      <c r="D32" s="2">
        <v>-10953.826666623399</v>
      </c>
      <c r="E32" s="2">
        <v>11295.960000008299</v>
      </c>
      <c r="F32" s="2"/>
      <c r="G32" s="3"/>
      <c r="H32" s="3"/>
      <c r="I32" s="3"/>
      <c r="J32" s="3"/>
      <c r="K32" s="3"/>
      <c r="L32" s="3"/>
      <c r="M32" s="3"/>
      <c r="N32" s="46"/>
      <c r="O32" s="46"/>
      <c r="P32" s="46"/>
      <c r="Q32" s="46"/>
      <c r="R32" s="46"/>
      <c r="S32" s="47">
        <v>1.1000000000000001</v>
      </c>
      <c r="T32" s="47"/>
      <c r="U32" s="46" t="s">
        <v>29</v>
      </c>
    </row>
    <row r="33" spans="1:21" ht="12.75" customHeight="1">
      <c r="A33" s="4">
        <v>28</v>
      </c>
      <c r="B33" s="4">
        <v>1</v>
      </c>
      <c r="C33" s="2">
        <v>24000003.423333298</v>
      </c>
      <c r="D33" s="2">
        <v>-11702.4933332205</v>
      </c>
      <c r="E33" s="2">
        <v>11378.106666654299</v>
      </c>
      <c r="F33" s="2"/>
      <c r="G33" s="3"/>
      <c r="H33" s="3"/>
      <c r="I33" s="3"/>
      <c r="J33" s="3"/>
      <c r="K33" s="3"/>
      <c r="L33" s="3"/>
      <c r="M33" s="3"/>
      <c r="N33" s="46"/>
      <c r="O33" s="46"/>
      <c r="P33" s="46"/>
      <c r="Q33" s="46"/>
      <c r="R33" s="46"/>
      <c r="S33" s="47">
        <v>1.1000000000000001</v>
      </c>
      <c r="T33" s="46"/>
      <c r="U33" s="46" t="s">
        <v>29</v>
      </c>
    </row>
    <row r="34" spans="1:21" ht="12.75" customHeight="1">
      <c r="A34" s="4">
        <v>29</v>
      </c>
      <c r="B34" s="4">
        <v>1</v>
      </c>
      <c r="C34" s="2">
        <v>23999993.039999999</v>
      </c>
      <c r="D34" s="2">
        <v>-11840.306666791401</v>
      </c>
      <c r="E34" s="2">
        <v>12039.1599997878</v>
      </c>
      <c r="F34" s="2"/>
      <c r="G34" s="6"/>
      <c r="H34" s="6"/>
      <c r="I34" s="6"/>
      <c r="J34" s="6"/>
      <c r="K34" s="6"/>
      <c r="L34" s="5"/>
      <c r="M34" s="3"/>
      <c r="N34" s="46"/>
      <c r="O34" s="46"/>
      <c r="P34" s="46"/>
      <c r="Q34" s="46"/>
      <c r="R34" s="46"/>
      <c r="S34" s="47">
        <v>1.1000000000000001</v>
      </c>
      <c r="T34" s="46"/>
      <c r="U34" s="46" t="s">
        <v>29</v>
      </c>
    </row>
    <row r="35" spans="1:21" ht="12.75" customHeight="1">
      <c r="A35" s="4">
        <v>30</v>
      </c>
      <c r="B35" s="4">
        <v>1</v>
      </c>
      <c r="C35" s="2">
        <v>23999999.5666667</v>
      </c>
      <c r="D35" s="2">
        <v>-11948.7066663802</v>
      </c>
      <c r="E35" s="2">
        <v>11608.4933334589</v>
      </c>
      <c r="F35" s="2"/>
      <c r="G35" s="3"/>
      <c r="H35" s="3"/>
      <c r="I35" s="3"/>
      <c r="J35" s="3"/>
      <c r="K35" s="3"/>
      <c r="L35" s="3"/>
      <c r="M35" s="3"/>
      <c r="N35" s="46"/>
      <c r="O35" s="46"/>
      <c r="P35" s="46"/>
      <c r="Q35" s="46"/>
      <c r="R35" s="46"/>
      <c r="S35" s="47">
        <v>1.1000000000000001</v>
      </c>
      <c r="T35" s="47"/>
      <c r="U35" s="46" t="s">
        <v>29</v>
      </c>
    </row>
    <row r="36" spans="1:21" ht="12.75" customHeight="1">
      <c r="A36" s="4">
        <v>31</v>
      </c>
      <c r="B36" s="4">
        <v>1</v>
      </c>
      <c r="C36" s="2">
        <v>23999999.893333301</v>
      </c>
      <c r="D36" s="2">
        <v>-10925.346666723501</v>
      </c>
      <c r="E36" s="2">
        <v>10970.253333300399</v>
      </c>
      <c r="F36" s="2"/>
      <c r="G36" s="3"/>
      <c r="H36" s="3"/>
      <c r="I36" s="3"/>
      <c r="J36" s="3"/>
      <c r="K36" s="3"/>
      <c r="L36" s="3"/>
      <c r="M36" s="3"/>
      <c r="N36" s="46"/>
      <c r="O36" s="46"/>
      <c r="P36" s="46"/>
      <c r="Q36" s="46"/>
      <c r="R36" s="46"/>
      <c r="S36" s="47">
        <v>1.1000000000000001</v>
      </c>
      <c r="T36" s="47"/>
      <c r="U36" s="46" t="s">
        <v>29</v>
      </c>
    </row>
    <row r="37" spans="1:21" ht="12.75" customHeight="1">
      <c r="A37" s="4">
        <v>32</v>
      </c>
      <c r="B37" s="4">
        <v>1</v>
      </c>
      <c r="C37" s="2">
        <v>24000005.530000001</v>
      </c>
      <c r="D37" s="2">
        <v>-11834.8000000417</v>
      </c>
      <c r="E37" s="2">
        <v>11423.413333296799</v>
      </c>
      <c r="F37" s="2"/>
      <c r="G37" s="3"/>
      <c r="H37" s="3"/>
      <c r="I37" s="3"/>
      <c r="J37" s="3"/>
      <c r="K37" s="3"/>
      <c r="L37" s="3"/>
      <c r="M37" s="3"/>
      <c r="N37" s="46"/>
      <c r="O37" s="46"/>
      <c r="P37" s="46"/>
      <c r="Q37" s="46"/>
      <c r="R37" s="46"/>
      <c r="S37" s="47">
        <v>1.1000000000000001</v>
      </c>
      <c r="T37" s="47"/>
      <c r="U37" s="46" t="s">
        <v>29</v>
      </c>
    </row>
    <row r="38" spans="1:21" ht="12.75" customHeight="1">
      <c r="A38" s="4">
        <v>33</v>
      </c>
      <c r="B38" s="4">
        <v>1</v>
      </c>
      <c r="C38" s="2">
        <v>24000030.079999998</v>
      </c>
      <c r="D38" s="2">
        <v>-11144.573333263401</v>
      </c>
      <c r="E38" s="2">
        <v>11031.8800000846</v>
      </c>
      <c r="F38" s="2"/>
      <c r="G38" s="3"/>
      <c r="H38" s="3"/>
      <c r="I38" s="3"/>
      <c r="J38" s="3"/>
      <c r="K38" s="3"/>
      <c r="L38" s="3"/>
      <c r="M38" s="3"/>
      <c r="N38" s="46"/>
      <c r="O38" s="46"/>
      <c r="P38" s="46"/>
      <c r="Q38" s="46"/>
      <c r="R38" s="46"/>
      <c r="S38" s="47">
        <v>1.1000000000000001</v>
      </c>
      <c r="T38" s="47"/>
      <c r="U38" s="46" t="s">
        <v>29</v>
      </c>
    </row>
    <row r="39" spans="1:21" ht="12.75" customHeight="1">
      <c r="A39" s="4">
        <v>34</v>
      </c>
      <c r="B39" s="4">
        <v>1</v>
      </c>
      <c r="C39" s="2">
        <v>24000019.583333299</v>
      </c>
      <c r="D39" s="2">
        <v>-11397.9066665471</v>
      </c>
      <c r="E39" s="2">
        <v>11074.4933335483</v>
      </c>
      <c r="F39" s="2"/>
      <c r="G39" s="3"/>
      <c r="H39" s="3"/>
      <c r="I39" s="3"/>
      <c r="J39" s="3"/>
      <c r="K39" s="3"/>
      <c r="L39" s="3"/>
      <c r="M39" s="3"/>
      <c r="N39" s="46"/>
      <c r="O39" s="46"/>
      <c r="P39" s="46"/>
      <c r="Q39" s="46"/>
      <c r="R39" s="46"/>
      <c r="S39" s="47">
        <v>1.1000000000000001</v>
      </c>
      <c r="T39" s="47"/>
      <c r="U39" s="46" t="s">
        <v>29</v>
      </c>
    </row>
    <row r="40" spans="1:21" ht="12.75" customHeight="1">
      <c r="A40" s="4">
        <v>35</v>
      </c>
      <c r="B40" s="4">
        <v>1</v>
      </c>
      <c r="C40" s="2">
        <v>23999983.086666699</v>
      </c>
      <c r="D40" s="2">
        <v>-11162.6933331788</v>
      </c>
      <c r="E40" s="2">
        <v>11370.9466668963</v>
      </c>
      <c r="F40" s="2"/>
      <c r="G40" s="3"/>
      <c r="H40" s="3"/>
      <c r="I40" s="3"/>
      <c r="J40" s="3"/>
      <c r="K40" s="3"/>
      <c r="L40" s="3"/>
      <c r="M40" s="3"/>
      <c r="N40" s="46"/>
      <c r="O40" s="46"/>
      <c r="P40" s="46"/>
      <c r="Q40" s="46"/>
      <c r="R40" s="46"/>
      <c r="S40" s="47">
        <v>1.1000000000000001</v>
      </c>
      <c r="T40" s="47"/>
      <c r="U40" s="46" t="s">
        <v>29</v>
      </c>
    </row>
    <row r="41" spans="1:21" ht="12.75" customHeight="1">
      <c r="A41" s="4">
        <v>36</v>
      </c>
      <c r="B41" s="4">
        <v>1</v>
      </c>
      <c r="C41" s="2">
        <v>24000002.716666698</v>
      </c>
      <c r="D41" s="2">
        <v>-11036.933333426699</v>
      </c>
      <c r="E41" s="2">
        <v>11105.359999984499</v>
      </c>
      <c r="F41" s="2"/>
      <c r="G41" s="3"/>
      <c r="H41" s="3"/>
      <c r="I41" s="3"/>
      <c r="J41" s="3"/>
      <c r="K41" s="3"/>
      <c r="L41" s="3"/>
      <c r="M41" s="3"/>
      <c r="N41" s="46"/>
      <c r="O41" s="46"/>
      <c r="P41" s="46"/>
      <c r="Q41" s="46"/>
      <c r="R41" s="46"/>
      <c r="S41" s="47">
        <v>1.1000000000000001</v>
      </c>
      <c r="T41" s="47"/>
      <c r="U41" s="46" t="s">
        <v>29</v>
      </c>
    </row>
    <row r="42" spans="1:21" ht="12.75" customHeight="1">
      <c r="A42" s="4">
        <v>37</v>
      </c>
      <c r="B42" s="4">
        <v>1</v>
      </c>
      <c r="C42" s="2">
        <v>23999998.199999999</v>
      </c>
      <c r="D42" s="2">
        <v>-11167.866666763999</v>
      </c>
      <c r="E42" s="2">
        <v>11192.239999920101</v>
      </c>
      <c r="F42" s="2"/>
      <c r="G42" s="3"/>
      <c r="H42" s="3"/>
      <c r="I42" s="3"/>
      <c r="J42" s="3"/>
      <c r="K42" s="3"/>
      <c r="L42" s="3"/>
      <c r="M42" s="3"/>
      <c r="N42" s="46"/>
      <c r="O42" s="46"/>
      <c r="P42" s="46"/>
      <c r="Q42" s="46"/>
      <c r="R42" s="46"/>
      <c r="S42" s="47">
        <v>1.1000000000000001</v>
      </c>
      <c r="T42" s="47"/>
      <c r="U42" s="46" t="s">
        <v>29</v>
      </c>
    </row>
    <row r="43" spans="1:21" ht="12.75" customHeight="1">
      <c r="A43" s="4">
        <v>38</v>
      </c>
      <c r="B43" s="4">
        <v>1</v>
      </c>
      <c r="C43" s="2">
        <v>23999990.826666702</v>
      </c>
      <c r="D43" s="2">
        <v>-11970.2133333683</v>
      </c>
      <c r="E43" s="2">
        <v>11629.266666621001</v>
      </c>
      <c r="F43" s="2"/>
      <c r="G43" s="3"/>
      <c r="H43" s="3"/>
      <c r="I43" s="3"/>
      <c r="J43" s="3"/>
      <c r="K43" s="3"/>
      <c r="L43" s="3"/>
      <c r="M43" s="3"/>
      <c r="N43" s="46"/>
      <c r="O43" s="46"/>
      <c r="P43" s="46"/>
      <c r="Q43" s="46"/>
      <c r="R43" s="46"/>
      <c r="S43" s="47">
        <v>1.1000000000000001</v>
      </c>
      <c r="T43" s="46"/>
      <c r="U43" s="46" t="s">
        <v>29</v>
      </c>
    </row>
    <row r="44" spans="1:21" ht="12.75" customHeight="1">
      <c r="A44" s="4">
        <v>39</v>
      </c>
      <c r="B44" s="4">
        <v>1</v>
      </c>
      <c r="C44" s="2">
        <v>23999989.629999999</v>
      </c>
      <c r="D44" s="2">
        <v>-11257.600000053601</v>
      </c>
      <c r="E44" s="2">
        <v>11352.506666630499</v>
      </c>
      <c r="F44" s="2"/>
      <c r="G44" s="6"/>
      <c r="H44" s="6"/>
      <c r="I44" s="6"/>
      <c r="J44" s="6"/>
      <c r="K44" s="6"/>
      <c r="L44" s="5"/>
      <c r="M44" s="3"/>
      <c r="N44" s="46"/>
      <c r="O44" s="46"/>
      <c r="P44" s="46"/>
      <c r="Q44" s="46"/>
      <c r="R44" s="46"/>
      <c r="S44" s="47">
        <v>1.1000000000000001</v>
      </c>
      <c r="T44" s="46"/>
      <c r="U44" s="46" t="s">
        <v>29</v>
      </c>
    </row>
    <row r="45" spans="1:21" ht="12.75" customHeight="1">
      <c r="A45" s="4">
        <v>40</v>
      </c>
      <c r="B45" s="4">
        <v>1</v>
      </c>
      <c r="C45" s="2">
        <v>23999998.033333302</v>
      </c>
      <c r="D45" s="2">
        <v>-11143.3599998057</v>
      </c>
      <c r="E45" s="2">
        <v>11198.880000114401</v>
      </c>
      <c r="F45" s="2"/>
      <c r="G45" s="3"/>
      <c r="H45" s="3"/>
      <c r="I45" s="3"/>
      <c r="J45" s="3"/>
      <c r="K45" s="3"/>
      <c r="L45" s="3"/>
      <c r="M45" s="3"/>
      <c r="N45" s="46"/>
      <c r="O45" s="46"/>
      <c r="P45" s="46"/>
      <c r="Q45" s="46"/>
      <c r="R45" s="46"/>
      <c r="S45" s="47">
        <v>1.1000000000000001</v>
      </c>
      <c r="T45" s="47"/>
      <c r="U45" s="46" t="s">
        <v>29</v>
      </c>
    </row>
    <row r="46" spans="1:21" ht="12.75" customHeight="1">
      <c r="A46" s="4">
        <v>41</v>
      </c>
      <c r="B46" s="4">
        <v>1</v>
      </c>
      <c r="C46" s="2">
        <v>24000001.706666701</v>
      </c>
      <c r="D46" s="2">
        <v>-11242.4133332074</v>
      </c>
      <c r="E46" s="2">
        <v>11399.960000216999</v>
      </c>
      <c r="F46" s="2"/>
      <c r="G46" s="3"/>
      <c r="H46" s="3"/>
      <c r="I46" s="3"/>
      <c r="J46" s="3"/>
      <c r="K46" s="3"/>
      <c r="L46" s="3"/>
      <c r="M46" s="3"/>
      <c r="N46" s="46"/>
      <c r="O46" s="46"/>
      <c r="P46" s="46"/>
      <c r="Q46" s="46"/>
      <c r="R46" s="46"/>
      <c r="S46" s="47">
        <v>1.1000000000000001</v>
      </c>
      <c r="T46" s="47"/>
      <c r="U46" s="46" t="s">
        <v>29</v>
      </c>
    </row>
    <row r="47" spans="1:21" ht="12.75" customHeight="1">
      <c r="A47" s="4">
        <v>42</v>
      </c>
      <c r="B47" s="4">
        <v>1</v>
      </c>
      <c r="C47" s="2">
        <v>23999998.129999999</v>
      </c>
      <c r="D47" s="2">
        <v>-11718.8666667044</v>
      </c>
      <c r="E47" s="2">
        <v>11368.4933334589</v>
      </c>
      <c r="F47" s="2"/>
      <c r="G47" s="3"/>
      <c r="H47" s="3"/>
      <c r="I47" s="3"/>
      <c r="J47" s="3"/>
      <c r="K47" s="3"/>
      <c r="L47" s="3"/>
      <c r="M47" s="3"/>
      <c r="N47" s="46"/>
      <c r="O47" s="46"/>
      <c r="P47" s="46"/>
      <c r="Q47" s="46"/>
      <c r="R47" s="46"/>
      <c r="S47" s="47">
        <v>1.1000000000000001</v>
      </c>
      <c r="T47" s="47"/>
      <c r="U47" s="46" t="s">
        <v>29</v>
      </c>
    </row>
    <row r="48" spans="1:21" ht="12.75" customHeight="1">
      <c r="A48" s="4">
        <v>43</v>
      </c>
      <c r="B48" s="4">
        <v>1</v>
      </c>
      <c r="C48" s="2">
        <v>23999997.2733333</v>
      </c>
      <c r="D48" s="2">
        <v>-11159.573333263401</v>
      </c>
      <c r="E48" s="2">
        <v>11243.400000035799</v>
      </c>
      <c r="F48" s="2"/>
      <c r="G48" s="3"/>
      <c r="H48" s="3"/>
      <c r="I48" s="3"/>
      <c r="J48" s="3"/>
      <c r="K48" s="3"/>
      <c r="L48" s="3"/>
      <c r="M48" s="3"/>
      <c r="N48" s="46"/>
      <c r="O48" s="46"/>
      <c r="P48" s="46"/>
      <c r="Q48" s="46"/>
      <c r="R48" s="46"/>
      <c r="S48" s="47">
        <v>1.1000000000000001</v>
      </c>
      <c r="T48" s="47"/>
      <c r="U48" s="46" t="s">
        <v>29</v>
      </c>
    </row>
    <row r="49" spans="1:50" ht="12.75" customHeight="1">
      <c r="A49" s="4">
        <v>44</v>
      </c>
      <c r="B49" s="4">
        <v>1</v>
      </c>
      <c r="C49" s="2">
        <v>24000000.800000001</v>
      </c>
      <c r="D49" s="2">
        <v>-11725.546666681799</v>
      </c>
      <c r="E49" s="2">
        <v>11268.1200000644</v>
      </c>
      <c r="F49" s="2"/>
      <c r="G49" s="3"/>
      <c r="H49" s="3"/>
      <c r="I49" s="3"/>
      <c r="J49" s="3"/>
      <c r="K49" s="3"/>
      <c r="L49" s="3"/>
      <c r="M49" s="3"/>
      <c r="N49" s="46"/>
      <c r="O49" s="46"/>
      <c r="P49" s="46"/>
      <c r="Q49" s="46"/>
      <c r="R49" s="46"/>
      <c r="S49" s="47">
        <v>1.1000000000000001</v>
      </c>
      <c r="T49" s="47"/>
      <c r="U49" s="46" t="s">
        <v>29</v>
      </c>
    </row>
    <row r="50" spans="1:50" ht="12.75" customHeight="1">
      <c r="A50" s="4">
        <v>45</v>
      </c>
      <c r="B50" s="4">
        <v>1</v>
      </c>
      <c r="C50" s="2">
        <v>23999994.026666701</v>
      </c>
      <c r="D50" s="2">
        <v>-11584.8533332348</v>
      </c>
      <c r="E50" s="2">
        <v>11418.9999999106</v>
      </c>
      <c r="F50" s="2"/>
      <c r="G50" s="3"/>
      <c r="H50" s="3"/>
      <c r="I50" s="3"/>
      <c r="J50" s="3"/>
      <c r="K50" s="3"/>
      <c r="L50" s="3"/>
      <c r="M50" s="3"/>
      <c r="N50" s="46"/>
      <c r="O50" s="46"/>
      <c r="P50" s="46"/>
      <c r="Q50" s="46"/>
      <c r="R50" s="46"/>
      <c r="S50" s="47">
        <v>1.1000000000000001</v>
      </c>
      <c r="T50" s="47"/>
      <c r="U50" s="46" t="s">
        <v>29</v>
      </c>
    </row>
    <row r="51" spans="1:50" ht="12.75" customHeight="1">
      <c r="A51" s="4">
        <v>46</v>
      </c>
      <c r="B51" s="4">
        <v>1</v>
      </c>
      <c r="C51" s="2">
        <v>23999992.893333301</v>
      </c>
      <c r="D51" s="2">
        <v>-11166.706666648401</v>
      </c>
      <c r="E51" s="2">
        <v>11188.1200000644</v>
      </c>
      <c r="F51" s="2"/>
      <c r="G51" s="3"/>
      <c r="H51" s="3"/>
      <c r="I51" s="3"/>
      <c r="J51" s="3"/>
      <c r="K51" s="3"/>
      <c r="L51" s="3"/>
      <c r="M51" s="3"/>
      <c r="N51" s="46"/>
      <c r="O51" s="46"/>
      <c r="P51" s="46"/>
      <c r="Q51" s="46"/>
      <c r="R51" s="46"/>
      <c r="S51" s="47">
        <v>1.1000000000000001</v>
      </c>
      <c r="T51" s="47"/>
      <c r="U51" s="46" t="s">
        <v>29</v>
      </c>
    </row>
    <row r="52" spans="1:50" ht="12.75" customHeight="1">
      <c r="A52" s="4">
        <v>47</v>
      </c>
      <c r="B52" s="4">
        <v>1</v>
      </c>
      <c r="C52" s="2">
        <v>23999984.1366667</v>
      </c>
      <c r="D52" s="2">
        <v>-10964.213333129899</v>
      </c>
      <c r="E52" s="2">
        <v>11224.186666756899</v>
      </c>
      <c r="F52" s="2"/>
      <c r="G52" s="3"/>
      <c r="H52" s="3"/>
      <c r="I52" s="3"/>
      <c r="J52" s="3"/>
      <c r="K52" s="3"/>
      <c r="L52" s="3"/>
      <c r="M52" s="3"/>
      <c r="N52" s="46"/>
      <c r="O52" s="46"/>
      <c r="P52" s="46"/>
      <c r="Q52" s="46"/>
      <c r="R52" s="46"/>
      <c r="S52" s="47">
        <v>1.1000000000000001</v>
      </c>
      <c r="T52" s="47"/>
      <c r="U52" s="46" t="s">
        <v>29</v>
      </c>
    </row>
    <row r="53" spans="1:50" ht="12.75" customHeight="1">
      <c r="A53" s="4">
        <v>48</v>
      </c>
      <c r="B53" s="4">
        <v>1</v>
      </c>
      <c r="C53" s="2">
        <v>23999993.053333301</v>
      </c>
      <c r="D53" s="2">
        <v>-11167.999999821201</v>
      </c>
      <c r="E53" s="2">
        <v>11192.9600000381</v>
      </c>
      <c r="F53" s="2"/>
      <c r="G53" s="3"/>
      <c r="H53" s="3"/>
      <c r="I53" s="3"/>
      <c r="J53" s="3"/>
      <c r="K53" s="3"/>
      <c r="L53" s="3"/>
      <c r="M53" s="3"/>
      <c r="N53" s="46"/>
      <c r="O53" s="46"/>
      <c r="P53" s="46"/>
      <c r="Q53" s="46"/>
      <c r="R53" s="46"/>
      <c r="S53" s="47">
        <v>1.1000000000000001</v>
      </c>
      <c r="T53" s="46"/>
      <c r="U53" s="46" t="s">
        <v>29</v>
      </c>
    </row>
    <row r="54" spans="1:50" ht="12.75" customHeight="1">
      <c r="A54" s="4">
        <v>49</v>
      </c>
      <c r="B54" s="4">
        <v>1</v>
      </c>
      <c r="C54" s="2">
        <v>23999994.143333301</v>
      </c>
      <c r="D54" s="2">
        <v>-11588.7999999523</v>
      </c>
      <c r="E54" s="2">
        <v>11424.866666644801</v>
      </c>
      <c r="F54" s="2"/>
      <c r="G54" s="6"/>
      <c r="H54" s="6"/>
      <c r="I54" s="6"/>
      <c r="J54" s="6"/>
      <c r="K54" s="6"/>
      <c r="L54" s="5"/>
      <c r="M54" s="3"/>
      <c r="N54" s="46"/>
      <c r="O54" s="46"/>
      <c r="P54" s="46"/>
      <c r="Q54" s="46"/>
      <c r="R54" s="46"/>
      <c r="S54" s="47">
        <v>1.1000000000000001</v>
      </c>
      <c r="T54" s="46"/>
      <c r="U54" s="46" t="s">
        <v>29</v>
      </c>
    </row>
    <row r="55" spans="1:50" ht="12.75" customHeight="1">
      <c r="A55" s="4">
        <v>50</v>
      </c>
      <c r="B55" s="4">
        <v>1</v>
      </c>
      <c r="C55" s="2">
        <v>23999984.2733333</v>
      </c>
      <c r="D55" s="2">
        <v>-10964.6133333445</v>
      </c>
      <c r="E55" s="2">
        <v>11242.186666428999</v>
      </c>
      <c r="F55" s="2"/>
      <c r="G55" s="3"/>
      <c r="H55" s="3"/>
      <c r="I55" s="3"/>
      <c r="J55" s="3"/>
      <c r="K55" s="3"/>
      <c r="L55" s="3"/>
      <c r="M55" s="3"/>
      <c r="N55" s="46"/>
      <c r="O55" s="46"/>
      <c r="P55" s="46"/>
      <c r="Q55" s="46"/>
      <c r="R55" s="46"/>
      <c r="S55" s="47">
        <v>1.1000000000000001</v>
      </c>
      <c r="T55" s="47"/>
      <c r="U55" s="46" t="s">
        <v>29</v>
      </c>
    </row>
    <row r="56" spans="1:50" ht="12.75" customHeight="1">
      <c r="A56" s="4">
        <v>51</v>
      </c>
      <c r="B56" s="4">
        <v>1</v>
      </c>
      <c r="C56" s="2">
        <v>23999993.666666701</v>
      </c>
      <c r="D56" s="2">
        <v>-11031.0400000215</v>
      </c>
      <c r="E56" s="2">
        <v>10937.280000001199</v>
      </c>
      <c r="F56" s="2"/>
      <c r="G56" s="3"/>
      <c r="H56" s="3"/>
      <c r="I56" s="3"/>
      <c r="J56" s="3"/>
      <c r="K56" s="3"/>
      <c r="L56" s="3"/>
      <c r="M56" s="3"/>
      <c r="N56" s="46"/>
      <c r="O56" s="46"/>
      <c r="P56" s="46"/>
      <c r="Q56" s="46"/>
      <c r="R56" s="46"/>
      <c r="S56" s="47">
        <v>1.1000000000000001</v>
      </c>
      <c r="T56" s="47"/>
      <c r="U56" s="46" t="s">
        <v>29</v>
      </c>
    </row>
    <row r="57" spans="1:50" ht="12.75" customHeight="1">
      <c r="A57" s="4">
        <v>52</v>
      </c>
      <c r="B57" s="4">
        <v>1</v>
      </c>
      <c r="C57" s="2">
        <v>23999969.4966667</v>
      </c>
      <c r="D57" s="2">
        <v>-11814.026666879699</v>
      </c>
      <c r="E57" s="2">
        <v>11437.3866665363</v>
      </c>
      <c r="F57" s="2"/>
      <c r="G57" s="3"/>
      <c r="H57" s="3"/>
      <c r="I57" s="3"/>
      <c r="J57" s="3"/>
      <c r="K57" s="3"/>
      <c r="L57" s="3"/>
      <c r="M57" s="3"/>
      <c r="N57" s="46"/>
      <c r="O57" s="46"/>
      <c r="P57" s="46"/>
      <c r="Q57" s="46"/>
      <c r="R57" s="46"/>
      <c r="S57" s="47">
        <v>1.1000000000000001</v>
      </c>
      <c r="T57" s="47"/>
      <c r="U57" s="46" t="s">
        <v>29</v>
      </c>
    </row>
    <row r="58" spans="1:50" ht="12.75" customHeight="1">
      <c r="A58" s="4">
        <v>53</v>
      </c>
      <c r="B58" s="4">
        <v>1</v>
      </c>
      <c r="C58" s="2">
        <v>24000001.646666698</v>
      </c>
      <c r="D58" s="2">
        <v>-11691.266666650799</v>
      </c>
      <c r="E58" s="2">
        <v>11412.1733334661</v>
      </c>
      <c r="F58" s="2"/>
      <c r="G58" s="3"/>
      <c r="H58" s="3"/>
      <c r="I58" s="3"/>
      <c r="J58" s="3"/>
      <c r="K58" s="3"/>
      <c r="L58" s="3"/>
      <c r="M58" s="3"/>
      <c r="N58" s="46"/>
      <c r="O58" s="46"/>
      <c r="P58" s="46"/>
      <c r="Q58" s="46"/>
      <c r="R58" s="46"/>
      <c r="S58" s="47">
        <v>1.1000000000000001</v>
      </c>
      <c r="T58" s="47"/>
      <c r="U58" s="46" t="s">
        <v>29</v>
      </c>
    </row>
    <row r="59" spans="1:50">
      <c r="A59" s="50"/>
      <c r="B59" s="67" t="s">
        <v>58</v>
      </c>
      <c r="D59" s="63"/>
      <c r="E59" s="63"/>
      <c r="F59" s="51"/>
      <c r="G59" s="51"/>
      <c r="H59" s="51"/>
      <c r="I59" s="51"/>
      <c r="J59" s="51"/>
      <c r="K59" s="51"/>
      <c r="L59" s="52"/>
      <c r="M59" s="52"/>
      <c r="N59" s="52"/>
      <c r="O59" s="52"/>
      <c r="P59" s="52"/>
      <c r="Q59" s="52"/>
      <c r="R59" s="52"/>
      <c r="S59" s="52"/>
      <c r="T59" s="52"/>
      <c r="U59" s="53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37.5" customHeight="1">
      <c r="A60" s="54"/>
      <c r="B60" s="55" t="s">
        <v>68</v>
      </c>
      <c r="C60" s="56"/>
      <c r="D60" s="56"/>
      <c r="E60" s="56"/>
      <c r="F60" s="56"/>
      <c r="G60" s="56"/>
      <c r="H60" s="56"/>
      <c r="I60" s="56"/>
      <c r="J60" s="56"/>
      <c r="K60" s="56"/>
      <c r="L60" s="57"/>
      <c r="M60" s="57"/>
      <c r="N60" s="57"/>
      <c r="O60" s="57"/>
      <c r="P60" s="57"/>
      <c r="Q60" s="57"/>
      <c r="R60" s="57"/>
      <c r="S60" s="57"/>
      <c r="T60" s="57"/>
      <c r="U60" s="58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</sheetData>
  <mergeCells count="15">
    <mergeCell ref="A3:A5"/>
    <mergeCell ref="B3:B4"/>
    <mergeCell ref="C3:C4"/>
    <mergeCell ref="D3:E4"/>
    <mergeCell ref="F3:F4"/>
    <mergeCell ref="F1:P1"/>
    <mergeCell ref="Q1:U1"/>
    <mergeCell ref="O3:P3"/>
    <mergeCell ref="Q3:Q4"/>
    <mergeCell ref="R3:R4"/>
    <mergeCell ref="S3:S4"/>
    <mergeCell ref="T3:T4"/>
    <mergeCell ref="N4:N5"/>
    <mergeCell ref="G3:M3"/>
    <mergeCell ref="U3:U5"/>
  </mergeCells>
  <phoneticPr fontId="1" type="noConversion"/>
  <conditionalFormatting sqref="S6:S58">
    <cfRule type="cellIs" dxfId="15" priority="24" operator="greaterThan">
      <formula>0.8</formula>
    </cfRule>
    <cfRule type="cellIs" dxfId="14" priority="2" operator="lessThan">
      <formula>0.8</formula>
    </cfRule>
    <cfRule type="cellIs" dxfId="13" priority="1" operator="greaterThan">
      <formula>0.8</formula>
    </cfRule>
  </conditionalFormatting>
  <conditionalFormatting sqref="C6:C58">
    <cfRule type="cellIs" dxfId="12" priority="9" operator="between">
      <formula>26000026</formula>
      <formula>25999975</formula>
    </cfRule>
    <cfRule type="cellIs" dxfId="11" priority="6" operator="between">
      <formula>23999976</formula>
      <formula>24000024</formula>
    </cfRule>
  </conditionalFormatting>
  <conditionalFormatting sqref="D6:D58">
    <cfRule type="cellIs" dxfId="10" priority="5" operator="between">
      <formula>-9000</formula>
      <formula>-15000</formula>
    </cfRule>
  </conditionalFormatting>
  <conditionalFormatting sqref="E6:E58">
    <cfRule type="cellIs" dxfId="9" priority="4" operator="between">
      <formula>9000</formula>
      <formula>15000</formula>
    </cfRule>
  </conditionalFormatting>
  <conditionalFormatting sqref="B6:B58">
    <cfRule type="cellIs" dxfId="8" priority="3" operator="lessThan">
      <formula>1.5</formula>
    </cfRule>
  </conditionalFormatting>
  <pageMargins left="0.26" right="0.17" top="0.23622047244094491" bottom="0.27559055118110237" header="0.15748031496062992" footer="0.15748031496062992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46"/>
  <sheetViews>
    <sheetView topLeftCell="A22" workbookViewId="0">
      <selection sqref="A1:XFD1048576"/>
    </sheetView>
  </sheetViews>
  <sheetFormatPr defaultColWidth="8.625" defaultRowHeight="12"/>
  <cols>
    <col min="1" max="16384" width="8.625" style="70"/>
  </cols>
  <sheetData>
    <row r="1" spans="1:47" customFormat="1" ht="13.5">
      <c r="A1" t="s">
        <v>81</v>
      </c>
      <c r="B1" t="s">
        <v>82</v>
      </c>
      <c r="C1" t="s">
        <v>83</v>
      </c>
      <c r="D1" t="s">
        <v>84</v>
      </c>
      <c r="E1" t="s">
        <v>85</v>
      </c>
      <c r="F1" t="s">
        <v>86</v>
      </c>
      <c r="G1" t="s">
        <v>87</v>
      </c>
      <c r="H1" t="s">
        <v>88</v>
      </c>
      <c r="I1" t="s">
        <v>89</v>
      </c>
      <c r="J1" t="s">
        <v>90</v>
      </c>
      <c r="K1" t="s">
        <v>91</v>
      </c>
      <c r="L1" t="s">
        <v>92</v>
      </c>
      <c r="M1" t="s">
        <v>93</v>
      </c>
      <c r="N1" t="s">
        <v>94</v>
      </c>
      <c r="O1" t="s">
        <v>95</v>
      </c>
      <c r="P1" t="s">
        <v>96</v>
      </c>
      <c r="Q1" t="s">
        <v>97</v>
      </c>
      <c r="R1" t="s">
        <v>98</v>
      </c>
      <c r="S1" t="s">
        <v>99</v>
      </c>
      <c r="T1" t="s">
        <v>100</v>
      </c>
      <c r="U1" t="s">
        <v>101</v>
      </c>
      <c r="V1" t="s">
        <v>102</v>
      </c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</row>
    <row r="2" spans="1:47" customFormat="1" ht="13.5">
      <c r="A2" t="s">
        <v>103</v>
      </c>
      <c r="B2">
        <v>11999995.3726667</v>
      </c>
      <c r="C2">
        <v>12000000.35</v>
      </c>
      <c r="D2">
        <v>11999998.221999999</v>
      </c>
      <c r="E2">
        <v>11999995.286666701</v>
      </c>
      <c r="F2">
        <v>11999995.376</v>
      </c>
      <c r="G2">
        <v>11999995.9893333</v>
      </c>
      <c r="H2">
        <v>11999996.1826667</v>
      </c>
      <c r="I2">
        <v>11999996.366</v>
      </c>
      <c r="J2">
        <v>11999995.834333301</v>
      </c>
      <c r="K2">
        <v>11999995.314333299</v>
      </c>
      <c r="L2">
        <v>11999995.8846667</v>
      </c>
      <c r="M2">
        <v>11999996.6486667</v>
      </c>
      <c r="N2">
        <v>11999995.874</v>
      </c>
      <c r="O2">
        <v>11999995.3323333</v>
      </c>
      <c r="P2">
        <v>11999995.218666701</v>
      </c>
      <c r="Q2">
        <v>11999995.495999999</v>
      </c>
      <c r="R2">
        <v>11999995.845000001</v>
      </c>
      <c r="S2">
        <v>11999996.240666701</v>
      </c>
      <c r="T2">
        <v>11999997.232333301</v>
      </c>
      <c r="U2">
        <v>11999999.832666701</v>
      </c>
      <c r="V2">
        <v>12000001.999</v>
      </c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</row>
    <row r="3" spans="1:47" customFormat="1" ht="13.5">
      <c r="A3" t="s">
        <v>104</v>
      </c>
      <c r="B3">
        <v>11999996.178333299</v>
      </c>
      <c r="C3">
        <v>11999999.208000001</v>
      </c>
      <c r="D3">
        <v>11999998.8553333</v>
      </c>
      <c r="E3">
        <v>11999997.534</v>
      </c>
      <c r="F3">
        <v>11999997.970666699</v>
      </c>
      <c r="G3">
        <v>11999998.475333299</v>
      </c>
      <c r="H3">
        <v>11999998.551666699</v>
      </c>
      <c r="I3">
        <v>11999998.657</v>
      </c>
      <c r="J3">
        <v>11999998.128666701</v>
      </c>
      <c r="K3">
        <v>11999997.7153333</v>
      </c>
      <c r="L3">
        <v>11999997.969000001</v>
      </c>
      <c r="M3">
        <v>11999997.869000001</v>
      </c>
      <c r="N3">
        <v>11999996.936000001</v>
      </c>
      <c r="O3">
        <v>11999995.857999999</v>
      </c>
      <c r="P3">
        <v>11999995.6273333</v>
      </c>
      <c r="Q3">
        <v>11999996.048666701</v>
      </c>
      <c r="R3">
        <v>11999998.422666701</v>
      </c>
      <c r="S3">
        <v>11999999.4426667</v>
      </c>
      <c r="T3">
        <v>11999998.293</v>
      </c>
      <c r="U3">
        <v>11999997.912</v>
      </c>
      <c r="V3">
        <v>11999997.943</v>
      </c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</row>
    <row r="4" spans="1:47" customFormat="1" ht="13.5">
      <c r="A4" t="s">
        <v>105</v>
      </c>
      <c r="B4">
        <v>11999998.618333301</v>
      </c>
      <c r="C4">
        <v>12000003.036</v>
      </c>
      <c r="D4">
        <v>12000000.992000001</v>
      </c>
      <c r="E4">
        <v>11999998.515666701</v>
      </c>
      <c r="F4">
        <v>11999998.7483333</v>
      </c>
      <c r="G4">
        <v>11999999.222999999</v>
      </c>
      <c r="H4">
        <v>11999999.363</v>
      </c>
      <c r="I4">
        <v>11999999.6036667</v>
      </c>
      <c r="J4">
        <v>11999999.134</v>
      </c>
      <c r="K4">
        <v>11999999.042333299</v>
      </c>
      <c r="L4">
        <v>11999999.7943333</v>
      </c>
      <c r="M4">
        <v>12000000.282</v>
      </c>
      <c r="N4">
        <v>11999999.3543333</v>
      </c>
      <c r="O4">
        <v>11999998.256333301</v>
      </c>
      <c r="P4">
        <v>11999998.064333299</v>
      </c>
      <c r="Q4">
        <v>11999998.578</v>
      </c>
      <c r="R4">
        <v>12000000.835000001</v>
      </c>
      <c r="S4">
        <v>12000002.148</v>
      </c>
      <c r="T4">
        <v>12000001.741</v>
      </c>
      <c r="U4">
        <v>12000002.195</v>
      </c>
      <c r="V4">
        <v>12000002.836999999</v>
      </c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</row>
    <row r="5" spans="1:47" customFormat="1" ht="13.5">
      <c r="A5" t="s">
        <v>106</v>
      </c>
      <c r="B5">
        <v>11999995.582666701</v>
      </c>
      <c r="C5">
        <v>11999998.6603333</v>
      </c>
      <c r="D5">
        <v>11999997.150666701</v>
      </c>
      <c r="E5">
        <v>11999995.323666699</v>
      </c>
      <c r="F5">
        <v>11999995.571666701</v>
      </c>
      <c r="G5">
        <v>11999996.277666699</v>
      </c>
      <c r="H5">
        <v>11999996.865666701</v>
      </c>
      <c r="I5">
        <v>11999997.451333299</v>
      </c>
      <c r="J5">
        <v>11999997.187333301</v>
      </c>
      <c r="K5">
        <v>11999997.192</v>
      </c>
      <c r="L5">
        <v>11999997.8516667</v>
      </c>
      <c r="M5">
        <v>11999997.517666699</v>
      </c>
      <c r="N5">
        <v>11999996.3223333</v>
      </c>
      <c r="O5">
        <v>11999995.389666701</v>
      </c>
      <c r="P5">
        <v>11999995.517000001</v>
      </c>
      <c r="Q5">
        <v>11999996.389</v>
      </c>
      <c r="R5">
        <v>11999996.399666701</v>
      </c>
      <c r="S5">
        <v>11999996.268999999</v>
      </c>
      <c r="T5">
        <v>11999996.238</v>
      </c>
      <c r="U5">
        <v>11999997.323999999</v>
      </c>
      <c r="V5">
        <v>11999998.289999999</v>
      </c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</row>
    <row r="6" spans="1:47" customFormat="1" ht="13.5">
      <c r="A6" t="s">
        <v>107</v>
      </c>
      <c r="B6">
        <v>11999999.3323333</v>
      </c>
      <c r="C6">
        <v>12000007.618000001</v>
      </c>
      <c r="D6">
        <v>12000005.893999999</v>
      </c>
      <c r="E6">
        <v>12000002.795</v>
      </c>
      <c r="F6">
        <v>12000002.513</v>
      </c>
      <c r="G6">
        <v>12000002.628</v>
      </c>
      <c r="H6">
        <v>12000002.484999999</v>
      </c>
      <c r="I6">
        <v>12000002.481000001</v>
      </c>
      <c r="J6">
        <v>12000001.929</v>
      </c>
      <c r="K6">
        <v>12000001.991</v>
      </c>
      <c r="L6">
        <v>12000002.357000001</v>
      </c>
      <c r="M6">
        <v>12000001.998</v>
      </c>
      <c r="N6">
        <v>12000000.541999999</v>
      </c>
      <c r="O6">
        <v>11999998.6136667</v>
      </c>
      <c r="P6">
        <v>11999998.241666701</v>
      </c>
      <c r="Q6">
        <v>11999999.0783333</v>
      </c>
      <c r="R6">
        <v>12000002.960000001</v>
      </c>
      <c r="S6">
        <v>12000003.926000001</v>
      </c>
      <c r="T6">
        <v>12000002.499</v>
      </c>
      <c r="U6">
        <v>12000002.064999999</v>
      </c>
      <c r="V6">
        <v>12000002.284</v>
      </c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</row>
    <row r="7" spans="1:47" customFormat="1" ht="13.5">
      <c r="A7" t="s">
        <v>108</v>
      </c>
      <c r="B7">
        <v>12000008.409</v>
      </c>
      <c r="C7">
        <v>12000008.875</v>
      </c>
      <c r="D7">
        <v>12000010.362</v>
      </c>
      <c r="E7">
        <v>12000008.379000001</v>
      </c>
      <c r="F7">
        <v>12000007.759</v>
      </c>
      <c r="G7">
        <v>12000008.265000001</v>
      </c>
      <c r="H7">
        <v>12000008.751</v>
      </c>
      <c r="I7">
        <v>12000009.123</v>
      </c>
      <c r="J7">
        <v>12000008.552999999</v>
      </c>
      <c r="K7">
        <v>12000008.464</v>
      </c>
      <c r="L7">
        <v>12000008.466</v>
      </c>
      <c r="M7">
        <v>12000009.118000001</v>
      </c>
      <c r="N7">
        <v>12000008.718</v>
      </c>
      <c r="O7">
        <v>12000008.425000001</v>
      </c>
      <c r="P7">
        <v>12000008.948000001</v>
      </c>
      <c r="Q7">
        <v>12000010.847999999</v>
      </c>
      <c r="R7">
        <v>12000012.352</v>
      </c>
      <c r="S7">
        <v>12000013.41</v>
      </c>
      <c r="T7">
        <v>12000004.341</v>
      </c>
      <c r="U7">
        <v>12000000.539999999</v>
      </c>
      <c r="V7">
        <v>12000000.914000001</v>
      </c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</row>
    <row r="8" spans="1:47" customFormat="1" ht="13.5">
      <c r="A8" t="s">
        <v>109</v>
      </c>
      <c r="B8">
        <v>11999997.8716667</v>
      </c>
      <c r="C8">
        <v>11999999.5336667</v>
      </c>
      <c r="D8">
        <v>11999998.5766667</v>
      </c>
      <c r="E8">
        <v>11999998.085999999</v>
      </c>
      <c r="F8">
        <v>11999998.763</v>
      </c>
      <c r="G8">
        <v>11999999.24</v>
      </c>
      <c r="H8">
        <v>11999999.4573333</v>
      </c>
      <c r="I8">
        <v>11999999.8193333</v>
      </c>
      <c r="J8">
        <v>11999999.038333301</v>
      </c>
      <c r="K8">
        <v>11999998.8993333</v>
      </c>
      <c r="L8">
        <v>11999999.721000001</v>
      </c>
      <c r="M8">
        <v>11999999.852</v>
      </c>
      <c r="N8">
        <v>11999998.653333301</v>
      </c>
      <c r="O8">
        <v>11999997.662666701</v>
      </c>
      <c r="P8">
        <v>11999997.7393333</v>
      </c>
      <c r="Q8">
        <v>11999998.1606667</v>
      </c>
      <c r="R8">
        <v>11999996.9433333</v>
      </c>
      <c r="S8">
        <v>11999997.158</v>
      </c>
      <c r="T8">
        <v>11999997.193</v>
      </c>
      <c r="U8">
        <v>11999999.0323333</v>
      </c>
      <c r="V8">
        <v>12000000.539000001</v>
      </c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</row>
    <row r="9" spans="1:47" customFormat="1" ht="13.5">
      <c r="A9" t="s">
        <v>110</v>
      </c>
      <c r="B9">
        <v>11999997.1693333</v>
      </c>
      <c r="C9">
        <v>11999998.75</v>
      </c>
      <c r="D9">
        <v>11999998.898</v>
      </c>
      <c r="E9">
        <v>11999998.116666701</v>
      </c>
      <c r="F9">
        <v>11999998.1963333</v>
      </c>
      <c r="G9">
        <v>11999998.145</v>
      </c>
      <c r="H9">
        <v>11999997.781333299</v>
      </c>
      <c r="I9">
        <v>11999997.509</v>
      </c>
      <c r="J9">
        <v>11999996.6806667</v>
      </c>
      <c r="K9">
        <v>11999996.117666701</v>
      </c>
      <c r="L9">
        <v>11999996.1126667</v>
      </c>
      <c r="M9">
        <v>11999997.509</v>
      </c>
      <c r="N9">
        <v>11999997.286</v>
      </c>
      <c r="O9">
        <v>11999997.1583333</v>
      </c>
      <c r="P9">
        <v>11999997.126</v>
      </c>
      <c r="Q9">
        <v>11999997.135</v>
      </c>
      <c r="R9">
        <v>11999996.789000001</v>
      </c>
      <c r="S9">
        <v>11999996.8296667</v>
      </c>
      <c r="T9">
        <v>11999997.117666701</v>
      </c>
      <c r="U9">
        <v>11999998.286666701</v>
      </c>
      <c r="V9">
        <v>11999999.176000001</v>
      </c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</row>
    <row r="10" spans="1:47" customFormat="1" ht="13.5">
      <c r="A10" t="s">
        <v>111</v>
      </c>
      <c r="B10">
        <v>12000012.432</v>
      </c>
      <c r="C10">
        <v>12000006.012</v>
      </c>
      <c r="D10">
        <v>12000012.205</v>
      </c>
      <c r="E10">
        <v>12000012.361</v>
      </c>
      <c r="F10">
        <v>12000011.716</v>
      </c>
      <c r="G10">
        <v>12000012.548</v>
      </c>
      <c r="H10">
        <v>12000013.354</v>
      </c>
      <c r="I10">
        <v>12000013.841</v>
      </c>
      <c r="J10">
        <v>12000013.357999999</v>
      </c>
      <c r="K10">
        <v>12000013.071</v>
      </c>
      <c r="L10">
        <v>12000012.823000001</v>
      </c>
      <c r="M10">
        <v>12000012.772</v>
      </c>
      <c r="N10">
        <v>12000012.457</v>
      </c>
      <c r="O10">
        <v>12000012.961999999</v>
      </c>
      <c r="P10">
        <v>12000014.438999999</v>
      </c>
      <c r="Q10">
        <v>12000018.756999999</v>
      </c>
      <c r="R10">
        <v>12000022.821</v>
      </c>
      <c r="S10">
        <v>12000018.494999999</v>
      </c>
      <c r="T10">
        <v>11999993.101</v>
      </c>
      <c r="U10">
        <v>11999990.154999999</v>
      </c>
      <c r="V10">
        <v>11999990.1733333</v>
      </c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</row>
    <row r="11" spans="1:47" customFormat="1" ht="13.5">
      <c r="A11" t="s">
        <v>112</v>
      </c>
      <c r="B11">
        <v>11999998.690333299</v>
      </c>
      <c r="C11">
        <v>12000006.992000001</v>
      </c>
      <c r="D11">
        <v>12000005.921</v>
      </c>
      <c r="E11">
        <v>12000004.705</v>
      </c>
      <c r="F11">
        <v>12000005.063999999</v>
      </c>
      <c r="G11">
        <v>12000005.101</v>
      </c>
      <c r="H11">
        <v>12000004.686000001</v>
      </c>
      <c r="I11">
        <v>12000004.248</v>
      </c>
      <c r="J11">
        <v>12000003.119999999</v>
      </c>
      <c r="K11">
        <v>12000002.49</v>
      </c>
      <c r="L11">
        <v>12000002.093</v>
      </c>
      <c r="M11">
        <v>12000001.036</v>
      </c>
      <c r="N11">
        <v>11999999.756999999</v>
      </c>
      <c r="O11">
        <v>11999997.9276667</v>
      </c>
      <c r="P11">
        <v>11999997.277666699</v>
      </c>
      <c r="Q11">
        <v>11999996.743666699</v>
      </c>
      <c r="R11">
        <v>11999997.195666701</v>
      </c>
      <c r="S11">
        <v>11999997.8496667</v>
      </c>
      <c r="T11">
        <v>11999998.687999999</v>
      </c>
      <c r="U11">
        <v>12000000.948999999</v>
      </c>
      <c r="V11">
        <v>12000002.755000001</v>
      </c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</row>
    <row r="12" spans="1:47" customFormat="1" ht="13.5">
      <c r="A12" t="s">
        <v>113</v>
      </c>
      <c r="B12">
        <v>11999994.467</v>
      </c>
      <c r="C12">
        <v>11999998.667333299</v>
      </c>
      <c r="D12">
        <v>11999997.033</v>
      </c>
      <c r="E12">
        <v>11999995.2966667</v>
      </c>
      <c r="F12">
        <v>11999994.9463333</v>
      </c>
      <c r="G12">
        <v>11999994.7596667</v>
      </c>
      <c r="H12">
        <v>11999994.6456667</v>
      </c>
      <c r="I12">
        <v>11999994.622333299</v>
      </c>
      <c r="J12">
        <v>11999994.118333301</v>
      </c>
      <c r="K12">
        <v>11999993.9096667</v>
      </c>
      <c r="L12">
        <v>11999994.3533333</v>
      </c>
      <c r="M12">
        <v>11999995.594666701</v>
      </c>
      <c r="N12">
        <v>11999994.936000001</v>
      </c>
      <c r="O12">
        <v>11999994.309666701</v>
      </c>
      <c r="P12">
        <v>11999994.379666699</v>
      </c>
      <c r="Q12">
        <v>11999995.1326667</v>
      </c>
      <c r="R12">
        <v>11999996.509333299</v>
      </c>
      <c r="S12">
        <v>11999996.462333299</v>
      </c>
      <c r="T12">
        <v>11999995.282</v>
      </c>
      <c r="U12">
        <v>11999995.975</v>
      </c>
      <c r="V12">
        <v>11999996.942</v>
      </c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</row>
    <row r="13" spans="1:47" customFormat="1" ht="13.5">
      <c r="A13" t="s">
        <v>114</v>
      </c>
      <c r="B13">
        <v>11999999.23</v>
      </c>
      <c r="C13">
        <v>12000004.615</v>
      </c>
      <c r="D13">
        <v>12000003.744999999</v>
      </c>
      <c r="E13">
        <v>12000002.159</v>
      </c>
      <c r="F13">
        <v>12000002.073000001</v>
      </c>
      <c r="G13">
        <v>12000002.117000001</v>
      </c>
      <c r="H13">
        <v>12000002.022</v>
      </c>
      <c r="I13">
        <v>12000002.029999999</v>
      </c>
      <c r="J13">
        <v>12000001.507999999</v>
      </c>
      <c r="K13">
        <v>12000001.267000001</v>
      </c>
      <c r="L13">
        <v>12000001.109999999</v>
      </c>
      <c r="M13">
        <v>12000000.988</v>
      </c>
      <c r="N13">
        <v>11999999.9856667</v>
      </c>
      <c r="O13">
        <v>11999998.905333299</v>
      </c>
      <c r="P13">
        <v>11999998.927999999</v>
      </c>
      <c r="Q13">
        <v>11999999.8186667</v>
      </c>
      <c r="R13">
        <v>12000002.151000001</v>
      </c>
      <c r="S13">
        <v>12000003.262</v>
      </c>
      <c r="T13">
        <v>12000002.554</v>
      </c>
      <c r="U13">
        <v>12000002.472999999</v>
      </c>
      <c r="V13">
        <v>12000002.665999999</v>
      </c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</row>
    <row r="14" spans="1:47" customFormat="1" ht="13.5">
      <c r="A14" t="s">
        <v>115</v>
      </c>
      <c r="B14">
        <v>11999993.892333301</v>
      </c>
      <c r="C14">
        <v>12000000.140000001</v>
      </c>
      <c r="D14">
        <v>11999998.6686667</v>
      </c>
      <c r="E14">
        <v>11999996.459000001</v>
      </c>
      <c r="F14">
        <v>11999996.459666699</v>
      </c>
      <c r="G14">
        <v>11999996.767000001</v>
      </c>
      <c r="H14">
        <v>11999996.813999999</v>
      </c>
      <c r="I14">
        <v>11999996.8986667</v>
      </c>
      <c r="J14">
        <v>11999996.414666699</v>
      </c>
      <c r="K14">
        <v>11999996.076333299</v>
      </c>
      <c r="L14">
        <v>11999996.164000001</v>
      </c>
      <c r="M14">
        <v>11999995.687333301</v>
      </c>
      <c r="N14">
        <v>11999994.6053333</v>
      </c>
      <c r="O14">
        <v>11999993.687999999</v>
      </c>
      <c r="P14">
        <v>11999993.744333301</v>
      </c>
      <c r="Q14">
        <v>11999994.5453333</v>
      </c>
      <c r="R14">
        <v>11999995.2053333</v>
      </c>
      <c r="S14">
        <v>11999995.141666699</v>
      </c>
      <c r="T14">
        <v>11999994.825999999</v>
      </c>
      <c r="U14">
        <v>11999996.015666701</v>
      </c>
      <c r="V14">
        <v>11999997.152000001</v>
      </c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</row>
    <row r="15" spans="1:47" customFormat="1" ht="13.5">
      <c r="A15" t="s">
        <v>116</v>
      </c>
      <c r="B15">
        <v>11999999.440333299</v>
      </c>
      <c r="C15">
        <v>12000007.083000001</v>
      </c>
      <c r="D15">
        <v>12000006.583000001</v>
      </c>
      <c r="E15">
        <v>12000003.85</v>
      </c>
      <c r="F15">
        <v>12000002.851</v>
      </c>
      <c r="G15">
        <v>12000002.218</v>
      </c>
      <c r="H15">
        <v>12000001.487</v>
      </c>
      <c r="I15">
        <v>12000001.022</v>
      </c>
      <c r="J15">
        <v>12000000.154999999</v>
      </c>
      <c r="K15">
        <v>11999999.6596667</v>
      </c>
      <c r="L15">
        <v>11999999.8173333</v>
      </c>
      <c r="M15">
        <v>12000000.541999999</v>
      </c>
      <c r="N15">
        <v>11999999.926666699</v>
      </c>
      <c r="O15">
        <v>11999999.3056667</v>
      </c>
      <c r="P15">
        <v>11999999.237</v>
      </c>
      <c r="Q15">
        <v>11999999.509</v>
      </c>
      <c r="R15">
        <v>12000000.085999999</v>
      </c>
      <c r="S15">
        <v>12000000.823999999</v>
      </c>
      <c r="T15">
        <v>12000000.925000001</v>
      </c>
      <c r="U15">
        <v>12000002.157</v>
      </c>
      <c r="V15">
        <v>12000003.242000001</v>
      </c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</row>
    <row r="16" spans="1:47" customFormat="1" ht="13.5">
      <c r="A16" t="s">
        <v>117</v>
      </c>
      <c r="B16">
        <v>11999995.774666701</v>
      </c>
      <c r="C16">
        <v>12000000.013</v>
      </c>
      <c r="D16">
        <v>11999999.993000001</v>
      </c>
      <c r="E16">
        <v>11999998.673</v>
      </c>
      <c r="F16">
        <v>11999998.4326667</v>
      </c>
      <c r="G16">
        <v>11999998.246333299</v>
      </c>
      <c r="H16">
        <v>11999997.869666699</v>
      </c>
      <c r="I16">
        <v>11999997.651000001</v>
      </c>
      <c r="J16">
        <v>11999997.013666701</v>
      </c>
      <c r="K16">
        <v>11999996.6033333</v>
      </c>
      <c r="L16">
        <v>11999996.3956667</v>
      </c>
      <c r="M16">
        <v>11999996.823333301</v>
      </c>
      <c r="N16">
        <v>11999996.235333299</v>
      </c>
      <c r="O16">
        <v>11999995.7236667</v>
      </c>
      <c r="P16">
        <v>11999995.7513333</v>
      </c>
      <c r="Q16">
        <v>11999996.469666701</v>
      </c>
      <c r="R16">
        <v>11999998.1786667</v>
      </c>
      <c r="S16">
        <v>11999998.6466667</v>
      </c>
      <c r="T16">
        <v>11999997.998</v>
      </c>
      <c r="U16">
        <v>11999998.971999999</v>
      </c>
      <c r="V16">
        <v>12000000.077</v>
      </c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</row>
    <row r="17" spans="1:47" customFormat="1" ht="13.5">
      <c r="A17" t="s">
        <v>118</v>
      </c>
      <c r="B17">
        <v>11999993.617000001</v>
      </c>
      <c r="C17">
        <v>11999996.450333299</v>
      </c>
      <c r="D17">
        <v>11999995.9066667</v>
      </c>
      <c r="E17">
        <v>11999994.4666667</v>
      </c>
      <c r="F17">
        <v>11999994.9316667</v>
      </c>
      <c r="G17">
        <v>11999995.5803333</v>
      </c>
      <c r="H17">
        <v>11999995.914999999</v>
      </c>
      <c r="I17">
        <v>11999996.2256667</v>
      </c>
      <c r="J17">
        <v>11999995.707666701</v>
      </c>
      <c r="K17">
        <v>11999995.6006667</v>
      </c>
      <c r="L17">
        <v>11999995.8753333</v>
      </c>
      <c r="M17">
        <v>11999995.6813333</v>
      </c>
      <c r="N17">
        <v>11999994.471999999</v>
      </c>
      <c r="O17">
        <v>11999993.271</v>
      </c>
      <c r="P17">
        <v>11999993.206666701</v>
      </c>
      <c r="Q17">
        <v>11999993.736333299</v>
      </c>
      <c r="R17">
        <v>11999995.0906667</v>
      </c>
      <c r="S17">
        <v>11999996.229</v>
      </c>
      <c r="T17">
        <v>11999996.556</v>
      </c>
      <c r="U17">
        <v>11999997.761</v>
      </c>
      <c r="V17">
        <v>11999998.6366667</v>
      </c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</row>
    <row r="18" spans="1:47" customFormat="1" ht="13.5">
      <c r="A18" t="s">
        <v>119</v>
      </c>
      <c r="B18">
        <v>11999994.6666667</v>
      </c>
      <c r="C18">
        <v>12000001.366</v>
      </c>
      <c r="D18">
        <v>11999998.958000001</v>
      </c>
      <c r="E18">
        <v>11999995.698333301</v>
      </c>
      <c r="F18">
        <v>11999995.523</v>
      </c>
      <c r="G18">
        <v>11999996.1126667</v>
      </c>
      <c r="H18">
        <v>11999996.68</v>
      </c>
      <c r="I18">
        <v>11999997.268333299</v>
      </c>
      <c r="J18">
        <v>11999997.0813333</v>
      </c>
      <c r="K18">
        <v>11999997.153000001</v>
      </c>
      <c r="L18">
        <v>11999997.354666701</v>
      </c>
      <c r="M18">
        <v>11999996.797666701</v>
      </c>
      <c r="N18">
        <v>11999995.5813333</v>
      </c>
      <c r="O18">
        <v>11999994.172666701</v>
      </c>
      <c r="P18">
        <v>11999993.904999999</v>
      </c>
      <c r="Q18">
        <v>11999994.554</v>
      </c>
      <c r="R18">
        <v>11999998.415999999</v>
      </c>
      <c r="S18">
        <v>11999998.7386667</v>
      </c>
      <c r="T18">
        <v>11999996.190333299</v>
      </c>
      <c r="U18">
        <v>11999994.8376667</v>
      </c>
      <c r="V18">
        <v>11999994.327333299</v>
      </c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</row>
    <row r="19" spans="1:47" customFormat="1" ht="13.5">
      <c r="A19" t="s">
        <v>120</v>
      </c>
      <c r="B19">
        <v>12000001.135</v>
      </c>
      <c r="C19">
        <v>12000010.936000001</v>
      </c>
      <c r="D19">
        <v>12000009.252</v>
      </c>
      <c r="E19">
        <v>12000007.153999999</v>
      </c>
      <c r="F19">
        <v>12000006.551000001</v>
      </c>
      <c r="G19">
        <v>12000006.034</v>
      </c>
      <c r="H19">
        <v>12000005.442</v>
      </c>
      <c r="I19">
        <v>12000005.009</v>
      </c>
      <c r="J19">
        <v>12000003.857000001</v>
      </c>
      <c r="K19">
        <v>12000003.35</v>
      </c>
      <c r="L19">
        <v>12000003.385</v>
      </c>
      <c r="M19">
        <v>12000003.141000001</v>
      </c>
      <c r="N19">
        <v>12000002.013</v>
      </c>
      <c r="O19">
        <v>12000000.759</v>
      </c>
      <c r="P19">
        <v>12000000.482999999</v>
      </c>
      <c r="Q19">
        <v>12000000.729</v>
      </c>
      <c r="R19">
        <v>12000001.469000001</v>
      </c>
      <c r="S19">
        <v>12000002.616</v>
      </c>
      <c r="T19">
        <v>12000004.081</v>
      </c>
      <c r="U19">
        <v>12000006.538000001</v>
      </c>
      <c r="V19">
        <v>12000008.245999999</v>
      </c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</row>
    <row r="20" spans="1:47" customFormat="1" ht="13.5">
      <c r="A20" t="s">
        <v>121</v>
      </c>
      <c r="B20">
        <v>12000002.111</v>
      </c>
      <c r="C20">
        <v>12000007.659</v>
      </c>
      <c r="D20">
        <v>12000006.343</v>
      </c>
      <c r="E20">
        <v>12000004.273</v>
      </c>
      <c r="F20">
        <v>12000003.994000001</v>
      </c>
      <c r="G20">
        <v>12000003.835000001</v>
      </c>
      <c r="H20">
        <v>12000003.493000001</v>
      </c>
      <c r="I20">
        <v>12000003.256999999</v>
      </c>
      <c r="J20">
        <v>12000002.411</v>
      </c>
      <c r="K20">
        <v>12000002.096000001</v>
      </c>
      <c r="L20">
        <v>12000002.445</v>
      </c>
      <c r="M20">
        <v>12000003.176000001</v>
      </c>
      <c r="N20">
        <v>12000002.545</v>
      </c>
      <c r="O20">
        <v>12000001.968</v>
      </c>
      <c r="P20">
        <v>12000001.958000001</v>
      </c>
      <c r="Q20">
        <v>12000002.363</v>
      </c>
      <c r="R20">
        <v>12000003.238</v>
      </c>
      <c r="S20">
        <v>12000003.902000001</v>
      </c>
      <c r="T20">
        <v>12000003.745999999</v>
      </c>
      <c r="U20">
        <v>12000005.074999999</v>
      </c>
      <c r="V20">
        <v>12000006.268999999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</row>
    <row r="21" spans="1:47" customFormat="1" ht="13.5">
      <c r="A21" t="s">
        <v>122</v>
      </c>
      <c r="B21">
        <v>12000000.265000001</v>
      </c>
      <c r="C21">
        <v>12000006.704</v>
      </c>
      <c r="D21">
        <v>12000004.886</v>
      </c>
      <c r="E21">
        <v>12000002.530999999</v>
      </c>
      <c r="F21">
        <v>12000002.611</v>
      </c>
      <c r="G21">
        <v>12000002.808</v>
      </c>
      <c r="H21">
        <v>12000002.581</v>
      </c>
      <c r="I21">
        <v>12000002.431</v>
      </c>
      <c r="J21">
        <v>12000001.715</v>
      </c>
      <c r="K21">
        <v>12000001.232999999</v>
      </c>
      <c r="L21">
        <v>12000001.457</v>
      </c>
      <c r="M21">
        <v>12000001.767999999</v>
      </c>
      <c r="N21">
        <v>12000000.92</v>
      </c>
      <c r="O21">
        <v>11999999.940333299</v>
      </c>
      <c r="P21">
        <v>11999999.426999999</v>
      </c>
      <c r="Q21">
        <v>11999998.958000001</v>
      </c>
      <c r="R21">
        <v>11999998.997</v>
      </c>
      <c r="S21">
        <v>11999999.5076667</v>
      </c>
      <c r="T21">
        <v>12000000.097999999</v>
      </c>
      <c r="U21">
        <v>12000002.272</v>
      </c>
      <c r="V21">
        <v>12000004.052999999</v>
      </c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</row>
    <row r="22" spans="1:47" ht="13.5">
      <c r="A22" t="s">
        <v>81</v>
      </c>
      <c r="B22" t="s">
        <v>82</v>
      </c>
      <c r="C22" t="s">
        <v>83</v>
      </c>
      <c r="D22" t="s">
        <v>84</v>
      </c>
      <c r="E22" t="s">
        <v>85</v>
      </c>
      <c r="F22" t="s">
        <v>86</v>
      </c>
      <c r="G22" t="s">
        <v>87</v>
      </c>
      <c r="H22" t="s">
        <v>88</v>
      </c>
      <c r="I22" t="s">
        <v>89</v>
      </c>
      <c r="J22" t="s">
        <v>90</v>
      </c>
      <c r="K22" t="s">
        <v>91</v>
      </c>
      <c r="L22" t="s">
        <v>92</v>
      </c>
      <c r="M22" t="s">
        <v>93</v>
      </c>
      <c r="N22" t="s">
        <v>94</v>
      </c>
      <c r="O22" t="s">
        <v>95</v>
      </c>
      <c r="P22" t="s">
        <v>96</v>
      </c>
      <c r="Q22" t="s">
        <v>97</v>
      </c>
      <c r="R22" t="s">
        <v>98</v>
      </c>
      <c r="S22" t="s">
        <v>99</v>
      </c>
      <c r="T22" t="s">
        <v>100</v>
      </c>
      <c r="U22" t="s">
        <v>101</v>
      </c>
      <c r="V22" t="s">
        <v>102</v>
      </c>
    </row>
    <row r="23" spans="1:47" ht="13.5">
      <c r="A23" t="s">
        <v>103</v>
      </c>
      <c r="B23">
        <v>0</v>
      </c>
      <c r="C23">
        <v>414.77793492761703</v>
      </c>
      <c r="D23">
        <v>237.44453317157601</v>
      </c>
      <c r="E23">
        <v>-7.1666693631587597</v>
      </c>
      <c r="F23">
        <v>0.27777513645455798</v>
      </c>
      <c r="G23">
        <v>51.388903158477497</v>
      </c>
      <c r="H23">
        <v>67.500026072221601</v>
      </c>
      <c r="I23">
        <v>82.777806968009699</v>
      </c>
      <c r="J23">
        <v>38.472231566878101</v>
      </c>
      <c r="K23">
        <v>-4.8611185942439503</v>
      </c>
      <c r="L23">
        <v>42.666683128106001</v>
      </c>
      <c r="M23">
        <v>106.33337438136699</v>
      </c>
      <c r="N23">
        <v>41.777791112002902</v>
      </c>
      <c r="O23">
        <v>-3.3611179251782901</v>
      </c>
      <c r="P23">
        <v>-12.8333382124724</v>
      </c>
      <c r="Q23">
        <v>10.2777789242701</v>
      </c>
      <c r="R23">
        <v>39.3611235829812</v>
      </c>
      <c r="S23">
        <v>72.333361285485594</v>
      </c>
      <c r="T23">
        <v>154.972276494315</v>
      </c>
      <c r="U23">
        <v>371.66681006002301</v>
      </c>
      <c r="V23">
        <v>552.19465460108199</v>
      </c>
    </row>
    <row r="24" spans="1:47" ht="13.5">
      <c r="A24" t="s">
        <v>104</v>
      </c>
      <c r="B24">
        <v>0</v>
      </c>
      <c r="C24">
        <v>252.47230551639501</v>
      </c>
      <c r="D24">
        <v>223.08340446860899</v>
      </c>
      <c r="E24">
        <v>112.972261041076</v>
      </c>
      <c r="F24">
        <v>149.36116422379499</v>
      </c>
      <c r="G24">
        <v>191.41672764868801</v>
      </c>
      <c r="H24">
        <v>197.77784632969801</v>
      </c>
      <c r="I24">
        <v>206.55562415079299</v>
      </c>
      <c r="J24">
        <v>162.527835224</v>
      </c>
      <c r="K24">
        <v>128.08337416406701</v>
      </c>
      <c r="L24">
        <v>149.22227262915999</v>
      </c>
      <c r="M24">
        <v>140.88893667293499</v>
      </c>
      <c r="N24">
        <v>63.138911895568398</v>
      </c>
      <c r="O24">
        <v>-26.694450181306099</v>
      </c>
      <c r="P24">
        <v>-45.916681210381398</v>
      </c>
      <c r="Q24">
        <v>-10.8055533174121</v>
      </c>
      <c r="R24">
        <v>187.02784300670399</v>
      </c>
      <c r="S24">
        <v>272.02787003959901</v>
      </c>
      <c r="T24">
        <v>176.22228115216501</v>
      </c>
      <c r="U24">
        <v>144.472271113933</v>
      </c>
      <c r="V24">
        <v>147.05560522776599</v>
      </c>
    </row>
    <row r="25" spans="1:47" s="66" customFormat="1" ht="13.5">
      <c r="A25" t="s">
        <v>105</v>
      </c>
      <c r="B25">
        <v>0</v>
      </c>
      <c r="C25">
        <v>368.13893403188501</v>
      </c>
      <c r="D25">
        <v>197.80558110642599</v>
      </c>
      <c r="E25">
        <v>-8.55555095807774</v>
      </c>
      <c r="F25">
        <v>10.833334493748</v>
      </c>
      <c r="G25">
        <v>50.388897362057698</v>
      </c>
      <c r="H25">
        <v>62.055565421682203</v>
      </c>
      <c r="I25">
        <v>82.111126108113197</v>
      </c>
      <c r="J25">
        <v>42.9722298675212</v>
      </c>
      <c r="K25">
        <v>35.333337294783</v>
      </c>
      <c r="L25">
        <v>98.000011204139795</v>
      </c>
      <c r="M25">
        <v>138.63890755286801</v>
      </c>
      <c r="N25">
        <v>61.333340359174997</v>
      </c>
      <c r="O25">
        <v>-30.166670117671899</v>
      </c>
      <c r="P25">
        <v>-46.166672098971901</v>
      </c>
      <c r="Q25">
        <v>-3.3611087894054799</v>
      </c>
      <c r="R25">
        <v>184.722246295253</v>
      </c>
      <c r="S25">
        <v>294.13892548925401</v>
      </c>
      <c r="T25">
        <v>260.22225494601997</v>
      </c>
      <c r="U25">
        <v>298.05559262799102</v>
      </c>
      <c r="V25">
        <v>351.55559870969199</v>
      </c>
    </row>
    <row r="26" spans="1:47" s="66" customFormat="1" ht="13.5">
      <c r="A26" t="s">
        <v>106</v>
      </c>
      <c r="B26">
        <v>0</v>
      </c>
      <c r="C26">
        <v>256.47231101892999</v>
      </c>
      <c r="D26">
        <v>130.66671476405199</v>
      </c>
      <c r="E26">
        <v>-21.583341401335598</v>
      </c>
      <c r="F26">
        <v>-0.916666999134918</v>
      </c>
      <c r="G26">
        <v>57.916687856057699</v>
      </c>
      <c r="H26">
        <v>106.916706008993</v>
      </c>
      <c r="I26">
        <v>155.72227387087599</v>
      </c>
      <c r="J26">
        <v>133.72226589163799</v>
      </c>
      <c r="K26">
        <v>134.111157626173</v>
      </c>
      <c r="L26">
        <v>189.083402886122</v>
      </c>
      <c r="M26">
        <v>161.25005924617901</v>
      </c>
      <c r="N26">
        <v>61.638906004992798</v>
      </c>
      <c r="O26">
        <v>-16.083339251305599</v>
      </c>
      <c r="P26">
        <v>-5.4722269962220302</v>
      </c>
      <c r="Q26">
        <v>67.194466378883504</v>
      </c>
      <c r="R26">
        <v>68.083358379430905</v>
      </c>
      <c r="S26">
        <v>57.194462610847602</v>
      </c>
      <c r="T26">
        <v>54.6111283687802</v>
      </c>
      <c r="U26">
        <v>145.11116161579201</v>
      </c>
      <c r="V26">
        <v>225.61119124998899</v>
      </c>
    </row>
    <row r="27" spans="1:47" s="66" customFormat="1" ht="13.5">
      <c r="A27" t="s">
        <v>107</v>
      </c>
      <c r="B27">
        <v>0</v>
      </c>
      <c r="C27">
        <v>690.472263454825</v>
      </c>
      <c r="D27">
        <v>546.805588684187</v>
      </c>
      <c r="E27">
        <v>288.55557436014601</v>
      </c>
      <c r="F27">
        <v>265.05557308119302</v>
      </c>
      <c r="G27">
        <v>274.63890696635798</v>
      </c>
      <c r="H27">
        <v>262.72223954601299</v>
      </c>
      <c r="I27">
        <v>262.38890629471598</v>
      </c>
      <c r="J27">
        <v>216.38890364592001</v>
      </c>
      <c r="K27">
        <v>221.55557067083501</v>
      </c>
      <c r="L27">
        <v>252.055572400107</v>
      </c>
      <c r="M27">
        <v>222.138903977019</v>
      </c>
      <c r="N27">
        <v>100.805563872965</v>
      </c>
      <c r="O27">
        <v>-59.888886670771498</v>
      </c>
      <c r="P27">
        <v>-90.888888354599104</v>
      </c>
      <c r="Q27">
        <v>-21.166667898994199</v>
      </c>
      <c r="R27">
        <v>302.30557520589502</v>
      </c>
      <c r="S27">
        <v>382.80557968606797</v>
      </c>
      <c r="T27">
        <v>263.888906313603</v>
      </c>
      <c r="U27">
        <v>227.72223760486</v>
      </c>
      <c r="V27">
        <v>245.97223866249001</v>
      </c>
    </row>
    <row r="28" spans="1:47" s="66" customFormat="1" ht="13.5">
      <c r="A28" t="s">
        <v>108</v>
      </c>
      <c r="B28">
        <v>0</v>
      </c>
      <c r="C28">
        <v>38.833306122135802</v>
      </c>
      <c r="D28">
        <v>162.74988593190699</v>
      </c>
      <c r="E28">
        <v>-2.4999981922469101</v>
      </c>
      <c r="F28">
        <v>-54.166628740445702</v>
      </c>
      <c r="G28">
        <v>-11.9999915400936</v>
      </c>
      <c r="H28">
        <v>28.499980043540099</v>
      </c>
      <c r="I28">
        <v>59.499958279327203</v>
      </c>
      <c r="J28">
        <v>11.9999915400936</v>
      </c>
      <c r="K28">
        <v>4.5833300967295001</v>
      </c>
      <c r="L28">
        <v>4.7499966739233601</v>
      </c>
      <c r="M28">
        <v>59.083291991562902</v>
      </c>
      <c r="N28">
        <v>25.749981985502401</v>
      </c>
      <c r="O28">
        <v>1.33333246233055</v>
      </c>
      <c r="P28">
        <v>44.916635258389697</v>
      </c>
      <c r="Q28">
        <v>203.24985751554101</v>
      </c>
      <c r="R28">
        <v>328.58310307623998</v>
      </c>
      <c r="S28">
        <v>416.74970797630198</v>
      </c>
      <c r="T28">
        <v>-338.99976244343299</v>
      </c>
      <c r="U28">
        <v>-655.74954055677301</v>
      </c>
      <c r="V28">
        <v>-624.582895588572</v>
      </c>
    </row>
    <row r="29" spans="1:47" ht="13.5">
      <c r="A29" t="s">
        <v>109</v>
      </c>
      <c r="B29">
        <v>0</v>
      </c>
      <c r="C29">
        <v>138.50002460425401</v>
      </c>
      <c r="D29">
        <v>58.750010426175798</v>
      </c>
      <c r="E29">
        <v>17.861111463486001</v>
      </c>
      <c r="F29">
        <v>74.277788225684006</v>
      </c>
      <c r="G29">
        <v>114.027795272064</v>
      </c>
      <c r="H29">
        <v>132.13890682086799</v>
      </c>
      <c r="I29">
        <v>162.305578815578</v>
      </c>
      <c r="J29">
        <v>97.222233981210195</v>
      </c>
      <c r="K29">
        <v>85.638898557432597</v>
      </c>
      <c r="L29">
        <v>154.11113576553501</v>
      </c>
      <c r="M29">
        <v>165.02780429513001</v>
      </c>
      <c r="N29">
        <v>65.138894976166796</v>
      </c>
      <c r="O29">
        <v>-17.416669661332499</v>
      </c>
      <c r="P29">
        <v>-11.027785266561899</v>
      </c>
      <c r="Q29">
        <v>24.083337671835999</v>
      </c>
      <c r="R29">
        <v>-77.361130372301503</v>
      </c>
      <c r="S29">
        <v>-59.472235533621401</v>
      </c>
      <c r="T29">
        <v>-56.555568337233801</v>
      </c>
      <c r="U29">
        <v>96.7222338105733</v>
      </c>
      <c r="V29">
        <v>222.277814519836</v>
      </c>
    </row>
    <row r="30" spans="1:47" s="66" customFormat="1" ht="13.5">
      <c r="A30" t="s">
        <v>110</v>
      </c>
      <c r="B30">
        <v>0</v>
      </c>
      <c r="C30">
        <v>131.722256103322</v>
      </c>
      <c r="D30">
        <v>144.05559234967799</v>
      </c>
      <c r="E30">
        <v>78.944468711210305</v>
      </c>
      <c r="F30">
        <v>85.583353579858596</v>
      </c>
      <c r="G30">
        <v>81.305577506668001</v>
      </c>
      <c r="H30">
        <v>51.000012007984601</v>
      </c>
      <c r="I30">
        <v>28.305565009520901</v>
      </c>
      <c r="J30">
        <v>-40.722226240621502</v>
      </c>
      <c r="K30">
        <v>-87.638903903630805</v>
      </c>
      <c r="L30">
        <v>-88.055570736881506</v>
      </c>
      <c r="M30">
        <v>28.305565009520901</v>
      </c>
      <c r="N30">
        <v>9.7222273509475006</v>
      </c>
      <c r="O30">
        <v>-0.91666687793114698</v>
      </c>
      <c r="P30">
        <v>-3.6111091399894399</v>
      </c>
      <c r="Q30">
        <v>-2.86110899535859</v>
      </c>
      <c r="R30">
        <v>-31.694449044474901</v>
      </c>
      <c r="S30">
        <v>-28.305556627615701</v>
      </c>
      <c r="T30">
        <v>-4.3055509128851499</v>
      </c>
      <c r="U30">
        <v>93.111138713428304</v>
      </c>
      <c r="V30">
        <v>167.22226455312699</v>
      </c>
    </row>
    <row r="31" spans="1:47" ht="13.5">
      <c r="A31" t="s">
        <v>111</v>
      </c>
      <c r="B31">
        <v>0</v>
      </c>
      <c r="C31">
        <v>-534.99944573436596</v>
      </c>
      <c r="D31">
        <v>-18.916647065294999</v>
      </c>
      <c r="E31">
        <v>-5.9166605755009796</v>
      </c>
      <c r="F31">
        <v>-59.666604853305799</v>
      </c>
      <c r="G31">
        <v>9.6666566842961892</v>
      </c>
      <c r="H31">
        <v>76.833253755192402</v>
      </c>
      <c r="I31">
        <v>117.416545021884</v>
      </c>
      <c r="J31">
        <v>77.16658664261</v>
      </c>
      <c r="K31">
        <v>53.249944869068301</v>
      </c>
      <c r="L31">
        <v>32.5832996403648</v>
      </c>
      <c r="M31">
        <v>28.3333039676128</v>
      </c>
      <c r="N31">
        <v>2.0833312060462901</v>
      </c>
      <c r="O31">
        <v>44.166620854168102</v>
      </c>
      <c r="P31">
        <v>167.24982666957499</v>
      </c>
      <c r="Q31">
        <v>527.08278721347801</v>
      </c>
      <c r="R31">
        <v>865.74910311993995</v>
      </c>
      <c r="S31">
        <v>505.24947649076199</v>
      </c>
      <c r="T31">
        <v>-1610.9149977786001</v>
      </c>
      <c r="U31">
        <v>-1856.4147434793599</v>
      </c>
      <c r="V31">
        <v>-1854.88696998312</v>
      </c>
    </row>
    <row r="32" spans="1:47" s="66" customFormat="1" ht="13.5">
      <c r="A32" t="s">
        <v>112</v>
      </c>
      <c r="B32">
        <v>0</v>
      </c>
      <c r="C32">
        <v>691.80563393727698</v>
      </c>
      <c r="D32">
        <v>602.55562415813597</v>
      </c>
      <c r="E32">
        <v>501.22227976415098</v>
      </c>
      <c r="F32">
        <v>531.13894963255996</v>
      </c>
      <c r="G32">
        <v>534.22228334214196</v>
      </c>
      <c r="H32">
        <v>499.63894630892702</v>
      </c>
      <c r="I32">
        <v>463.138942240917</v>
      </c>
      <c r="J32">
        <v>369.138931940882</v>
      </c>
      <c r="K32">
        <v>316.63892629801302</v>
      </c>
      <c r="L32">
        <v>283.55558936393498</v>
      </c>
      <c r="M32">
        <v>195.4722464148</v>
      </c>
      <c r="N32">
        <v>88.888901363396698</v>
      </c>
      <c r="O32">
        <v>-63.555556921801802</v>
      </c>
      <c r="P32">
        <v>-117.722229531203</v>
      </c>
      <c r="Q32">
        <v>-162.22223438664301</v>
      </c>
      <c r="R32">
        <v>-124.55556348862601</v>
      </c>
      <c r="S32">
        <v>-70.055557610094695</v>
      </c>
      <c r="T32">
        <v>-0.19444170356980101</v>
      </c>
      <c r="U32">
        <v>188.22224552171801</v>
      </c>
      <c r="V32">
        <v>338.72226209116798</v>
      </c>
    </row>
    <row r="33" spans="1:22" s="66" customFormat="1" ht="13.5">
      <c r="A33" t="s">
        <v>113</v>
      </c>
      <c r="B33">
        <v>0</v>
      </c>
      <c r="C33">
        <v>350.02793631832299</v>
      </c>
      <c r="D33">
        <v>213.83343189856299</v>
      </c>
      <c r="E33">
        <v>69.138923563317604</v>
      </c>
      <c r="F33">
        <v>39.944460096348202</v>
      </c>
      <c r="G33">
        <v>24.388902890092499</v>
      </c>
      <c r="H33">
        <v>14.888898504831801</v>
      </c>
      <c r="I33">
        <v>12.9444475676195</v>
      </c>
      <c r="J33">
        <v>-29.055571697306501</v>
      </c>
      <c r="K33">
        <v>-46.444463072281202</v>
      </c>
      <c r="L33">
        <v>-9.4722293840909693</v>
      </c>
      <c r="M33">
        <v>93.972268381661706</v>
      </c>
      <c r="N33">
        <v>39.083351396235201</v>
      </c>
      <c r="O33">
        <v>-13.1111143384523</v>
      </c>
      <c r="P33">
        <v>-7.2777784458501298</v>
      </c>
      <c r="Q33">
        <v>55.472250528120597</v>
      </c>
      <c r="R33">
        <v>170.19452008169901</v>
      </c>
      <c r="S33">
        <v>166.277851588012</v>
      </c>
      <c r="T33">
        <v>67.916697938462406</v>
      </c>
      <c r="U33">
        <v>125.666724563554</v>
      </c>
      <c r="V33">
        <v>206.250095067437</v>
      </c>
    </row>
    <row r="34" spans="1:22" s="66" customFormat="1" ht="13.5">
      <c r="A34" t="s">
        <v>114</v>
      </c>
      <c r="B34">
        <v>0</v>
      </c>
      <c r="C34">
        <v>448.75002877616703</v>
      </c>
      <c r="D34">
        <v>376.25002403716002</v>
      </c>
      <c r="E34">
        <v>244.083348956854</v>
      </c>
      <c r="F34">
        <v>236.91668189738101</v>
      </c>
      <c r="G34">
        <v>240.583348779457</v>
      </c>
      <c r="H34">
        <v>232.666681548925</v>
      </c>
      <c r="I34">
        <v>233.333348212424</v>
      </c>
      <c r="J34">
        <v>189.833345431108</v>
      </c>
      <c r="K34">
        <v>169.750010932029</v>
      </c>
      <c r="L34">
        <v>156.66667663252201</v>
      </c>
      <c r="M34">
        <v>146.50000935447201</v>
      </c>
      <c r="N34">
        <v>62.972228979090801</v>
      </c>
      <c r="O34">
        <v>-27.0555601741675</v>
      </c>
      <c r="P34">
        <v>-25.1666683709349</v>
      </c>
      <c r="Q34">
        <v>49.055561466625001</v>
      </c>
      <c r="R34">
        <v>243.416682293354</v>
      </c>
      <c r="S34">
        <v>336.00002153144101</v>
      </c>
      <c r="T34">
        <v>277.00001769841998</v>
      </c>
      <c r="U34">
        <v>270.25001724542699</v>
      </c>
      <c r="V34">
        <v>286.33335160829103</v>
      </c>
    </row>
    <row r="35" spans="1:22" s="66" customFormat="1" ht="13.5">
      <c r="A35" t="s">
        <v>115</v>
      </c>
      <c r="B35">
        <v>0</v>
      </c>
      <c r="C35">
        <v>520.63915664185504</v>
      </c>
      <c r="D35">
        <v>398.027985844939</v>
      </c>
      <c r="E35">
        <v>213.889000525721</v>
      </c>
      <c r="F35">
        <v>213.944558757408</v>
      </c>
      <c r="G35">
        <v>239.55568027215801</v>
      </c>
      <c r="H35">
        <v>243.47234879818899</v>
      </c>
      <c r="I35">
        <v>250.52791080875099</v>
      </c>
      <c r="J35">
        <v>210.19455685496999</v>
      </c>
      <c r="K35">
        <v>182.00009250757401</v>
      </c>
      <c r="L35">
        <v>189.30565468635601</v>
      </c>
      <c r="M35">
        <v>149.583409460925</v>
      </c>
      <c r="N35">
        <v>59.416696868378601</v>
      </c>
      <c r="O35">
        <v>-17.027783802801999</v>
      </c>
      <c r="P35">
        <v>-12.333339614385901</v>
      </c>
      <c r="Q35">
        <v>54.4166942800545</v>
      </c>
      <c r="R35">
        <v>109.416722285959</v>
      </c>
      <c r="S35">
        <v>104.111169524413</v>
      </c>
      <c r="T35">
        <v>77.805597820440298</v>
      </c>
      <c r="U35">
        <v>176.94454006947001</v>
      </c>
      <c r="V35">
        <v>271.63902991639901</v>
      </c>
    </row>
    <row r="36" spans="1:22" s="66" customFormat="1" ht="13.5">
      <c r="A36" t="s">
        <v>116</v>
      </c>
      <c r="B36">
        <v>0</v>
      </c>
      <c r="C36">
        <v>636.88892147274601</v>
      </c>
      <c r="D36">
        <v>595.22225286279195</v>
      </c>
      <c r="E36">
        <v>367.47224216255302</v>
      </c>
      <c r="F36">
        <v>284.22223829352401</v>
      </c>
      <c r="G36">
        <v>231.472235879268</v>
      </c>
      <c r="H36">
        <v>170.55556632060299</v>
      </c>
      <c r="I36">
        <v>131.805564525763</v>
      </c>
      <c r="J36">
        <v>59.555561110157903</v>
      </c>
      <c r="K36">
        <v>18.2777842649419</v>
      </c>
      <c r="L36">
        <v>31.416668159223999</v>
      </c>
      <c r="M36">
        <v>91.805562622954596</v>
      </c>
      <c r="N36">
        <v>40.527785224426196</v>
      </c>
      <c r="O36">
        <v>-11.222217134498999</v>
      </c>
      <c r="P36">
        <v>-16.944442424189901</v>
      </c>
      <c r="Q36">
        <v>5.7222252896909298</v>
      </c>
      <c r="R36">
        <v>53.805560830808403</v>
      </c>
      <c r="S36">
        <v>115.30556369040799</v>
      </c>
      <c r="T36">
        <v>123.722230887454</v>
      </c>
      <c r="U36">
        <v>226.38890225173199</v>
      </c>
      <c r="V36">
        <v>316.80557320983797</v>
      </c>
    </row>
    <row r="37" spans="1:22" s="66" customFormat="1" ht="13.5">
      <c r="A37" t="s">
        <v>117</v>
      </c>
      <c r="B37">
        <v>0</v>
      </c>
      <c r="C37">
        <v>353.194566010068</v>
      </c>
      <c r="D37">
        <v>351.52789879380202</v>
      </c>
      <c r="E37">
        <v>241.527860036731</v>
      </c>
      <c r="F37">
        <v>221.50007797773699</v>
      </c>
      <c r="G37">
        <v>205.972289082842</v>
      </c>
      <c r="H37">
        <v>174.583394706745</v>
      </c>
      <c r="I37">
        <v>156.36116339185801</v>
      </c>
      <c r="J37">
        <v>103.250036360452</v>
      </c>
      <c r="K37">
        <v>69.055574270851196</v>
      </c>
      <c r="L37">
        <v>51.750018167118697</v>
      </c>
      <c r="M37">
        <v>87.388914115436506</v>
      </c>
      <c r="N37">
        <v>38.388896746502098</v>
      </c>
      <c r="O37">
        <v>-4.2500015722203299</v>
      </c>
      <c r="P37">
        <v>-1.9444507253210099</v>
      </c>
      <c r="Q37">
        <v>57.9166870846108</v>
      </c>
      <c r="R37">
        <v>200.33340380341099</v>
      </c>
      <c r="S37">
        <v>239.33341756431</v>
      </c>
      <c r="T37">
        <v>185.27784016838601</v>
      </c>
      <c r="U37">
        <v>266.44453537004398</v>
      </c>
      <c r="V37">
        <v>358.52790116420601</v>
      </c>
    </row>
    <row r="38" spans="1:22" ht="13.5">
      <c r="A38" t="s">
        <v>118</v>
      </c>
      <c r="B38">
        <v>0</v>
      </c>
      <c r="C38">
        <v>236.11123380516401</v>
      </c>
      <c r="D38">
        <v>190.80565976317499</v>
      </c>
      <c r="E38">
        <v>70.805595976602703</v>
      </c>
      <c r="F38">
        <v>109.55561657596699</v>
      </c>
      <c r="G38">
        <v>163.61119530948201</v>
      </c>
      <c r="H38">
        <v>191.50010174164501</v>
      </c>
      <c r="I38">
        <v>217.38900724781001</v>
      </c>
      <c r="J38">
        <v>174.222317684633</v>
      </c>
      <c r="K38">
        <v>165.30564621046901</v>
      </c>
      <c r="L38">
        <v>188.194541712898</v>
      </c>
      <c r="M38">
        <v>172.027866435731</v>
      </c>
      <c r="N38">
        <v>71.250037781115097</v>
      </c>
      <c r="O38">
        <v>-28.833348739810798</v>
      </c>
      <c r="P38">
        <v>-34.194459856050599</v>
      </c>
      <c r="Q38">
        <v>9.9444468626904907</v>
      </c>
      <c r="R38">
        <v>122.80562362262501</v>
      </c>
      <c r="S38">
        <v>217.666782424904</v>
      </c>
      <c r="T38">
        <v>244.91679688487201</v>
      </c>
      <c r="U38">
        <v>345.333516971074</v>
      </c>
      <c r="V38">
        <v>418.30578081153402</v>
      </c>
    </row>
    <row r="39" spans="1:22" s="66" customFormat="1" ht="13.5">
      <c r="A39" t="s">
        <v>119</v>
      </c>
      <c r="B39">
        <v>0</v>
      </c>
      <c r="C39">
        <v>558.27802319140005</v>
      </c>
      <c r="D39">
        <v>357.61126735441098</v>
      </c>
      <c r="E39">
        <v>85.972254966284396</v>
      </c>
      <c r="F39">
        <v>71.361140088670894</v>
      </c>
      <c r="G39">
        <v>120.500053594074</v>
      </c>
      <c r="H39">
        <v>167.77784957864799</v>
      </c>
      <c r="I39">
        <v>216.805646317406</v>
      </c>
      <c r="J39">
        <v>201.22230614258399</v>
      </c>
      <c r="K39">
        <v>207.19453386069799</v>
      </c>
      <c r="L39">
        <v>224.000099640039</v>
      </c>
      <c r="M39">
        <v>177.58341234125001</v>
      </c>
      <c r="N39">
        <v>76.222250587003899</v>
      </c>
      <c r="O39">
        <v>-41.166684881014604</v>
      </c>
      <c r="P39">
        <v>-63.472253230219302</v>
      </c>
      <c r="Q39">
        <v>-9.3888958424537101</v>
      </c>
      <c r="R39">
        <v>312.44458050562798</v>
      </c>
      <c r="S39">
        <v>339.33348420036799</v>
      </c>
      <c r="T39">
        <v>126.972273079239</v>
      </c>
      <c r="U39">
        <v>14.250006340786699</v>
      </c>
      <c r="V39">
        <v>-28.277795912098501</v>
      </c>
    </row>
    <row r="40" spans="1:22" ht="13.5">
      <c r="A40" t="s">
        <v>120</v>
      </c>
      <c r="B40">
        <v>0</v>
      </c>
      <c r="C40">
        <v>816.74992282481696</v>
      </c>
      <c r="D40">
        <v>676.41660273487503</v>
      </c>
      <c r="E40">
        <v>501.58328584100201</v>
      </c>
      <c r="F40">
        <v>451.33329073909999</v>
      </c>
      <c r="G40">
        <v>408.24996140374299</v>
      </c>
      <c r="H40">
        <v>358.91663272161901</v>
      </c>
      <c r="I40">
        <v>322.83330278502399</v>
      </c>
      <c r="J40">
        <v>226.83331196188101</v>
      </c>
      <c r="K40">
        <v>184.58331586240999</v>
      </c>
      <c r="L40">
        <v>187.49998226562701</v>
      </c>
      <c r="M40">
        <v>167.16665093744399</v>
      </c>
      <c r="N40">
        <v>73.1666597872983</v>
      </c>
      <c r="O40">
        <v>-31.333330383381899</v>
      </c>
      <c r="P40">
        <v>-54.333328252668899</v>
      </c>
      <c r="Q40">
        <v>-33.833330091044203</v>
      </c>
      <c r="R40">
        <v>27.833330761610501</v>
      </c>
      <c r="S40">
        <v>123.41665504442</v>
      </c>
      <c r="T40">
        <v>245.49997681828901</v>
      </c>
      <c r="U40">
        <v>450.24995748587997</v>
      </c>
      <c r="V40">
        <v>592.58327724882099</v>
      </c>
    </row>
    <row r="41" spans="1:22" ht="13.5">
      <c r="A41" t="s">
        <v>121</v>
      </c>
      <c r="B41">
        <v>0</v>
      </c>
      <c r="C41">
        <v>462.33325203597798</v>
      </c>
      <c r="D41">
        <v>352.666604691305</v>
      </c>
      <c r="E41">
        <v>180.16663501208899</v>
      </c>
      <c r="F41">
        <v>156.91663917169001</v>
      </c>
      <c r="G41">
        <v>143.66664150382701</v>
      </c>
      <c r="H41">
        <v>115.16664650254999</v>
      </c>
      <c r="I41">
        <v>95.499983176367806</v>
      </c>
      <c r="J41">
        <v>24.9999956641723</v>
      </c>
      <c r="K41">
        <v>-1.24999967455433</v>
      </c>
      <c r="L41">
        <v>27.833328497833399</v>
      </c>
      <c r="M41">
        <v>88.749984499157307</v>
      </c>
      <c r="N41">
        <v>36.166660334150698</v>
      </c>
      <c r="O41">
        <v>-11.916664505755101</v>
      </c>
      <c r="P41">
        <v>-12.749997673864801</v>
      </c>
      <c r="Q41">
        <v>20.999996333069401</v>
      </c>
      <c r="R41">
        <v>93.916650172481397</v>
      </c>
      <c r="S41">
        <v>149.249973838816</v>
      </c>
      <c r="T41">
        <v>136.24997601273199</v>
      </c>
      <c r="U41">
        <v>246.999956522514</v>
      </c>
      <c r="V41">
        <v>346.499939029985</v>
      </c>
    </row>
    <row r="42" spans="1:22" ht="13.5">
      <c r="A42" t="s">
        <v>122</v>
      </c>
      <c r="B42">
        <v>0</v>
      </c>
      <c r="C42">
        <v>536.58332142666404</v>
      </c>
      <c r="D42">
        <v>385.083324774772</v>
      </c>
      <c r="E42">
        <v>188.83332907137299</v>
      </c>
      <c r="F42">
        <v>195.49999559702701</v>
      </c>
      <c r="G42">
        <v>211.916661953313</v>
      </c>
      <c r="H42">
        <v>192.999995708114</v>
      </c>
      <c r="I42">
        <v>180.49999595311201</v>
      </c>
      <c r="J42">
        <v>120.833330602842</v>
      </c>
      <c r="K42">
        <v>80.666664758617898</v>
      </c>
      <c r="L42">
        <v>99.333331123579299</v>
      </c>
      <c r="M42">
        <v>125.24999711981999</v>
      </c>
      <c r="N42">
        <v>54.583332072072103</v>
      </c>
      <c r="O42">
        <v>-27.0555578406255</v>
      </c>
      <c r="P42">
        <v>-69.833331906664597</v>
      </c>
      <c r="Q42">
        <v>-108.91666426390699</v>
      </c>
      <c r="R42">
        <v>-105.666664423843</v>
      </c>
      <c r="S42">
        <v>-63.111107023608703</v>
      </c>
      <c r="T42">
        <v>-13.9166664673737</v>
      </c>
      <c r="U42">
        <v>167.24999624695801</v>
      </c>
      <c r="V42">
        <v>315.66665959387001</v>
      </c>
    </row>
    <row r="43" spans="1:22">
      <c r="A43" s="70" t="s">
        <v>123</v>
      </c>
    </row>
    <row r="44" spans="1:22">
      <c r="A44" s="70" t="s">
        <v>124</v>
      </c>
    </row>
    <row r="45" spans="1:22">
      <c r="B45" s="70" t="s">
        <v>125</v>
      </c>
      <c r="D45" s="91">
        <v>20190710</v>
      </c>
      <c r="E45" s="91"/>
    </row>
    <row r="46" spans="1:22">
      <c r="A46" s="70" t="s">
        <v>126</v>
      </c>
      <c r="B46" s="70" t="s">
        <v>127</v>
      </c>
      <c r="C46" s="70" t="s">
        <v>128</v>
      </c>
      <c r="D46" s="91" t="s">
        <v>127</v>
      </c>
      <c r="E46" s="91"/>
      <c r="I46" s="70" t="s">
        <v>129</v>
      </c>
      <c r="J46" s="70" t="s">
        <v>127</v>
      </c>
      <c r="K46" s="70" t="s">
        <v>128</v>
      </c>
      <c r="L46" s="70" t="s">
        <v>127</v>
      </c>
    </row>
  </sheetData>
  <mergeCells count="2">
    <mergeCell ref="D45:E45"/>
    <mergeCell ref="D46:E46"/>
  </mergeCells>
  <phoneticPr fontId="1" type="noConversion"/>
  <conditionalFormatting sqref="B17:J17 B11:J11 B9:J9 D21:N21">
    <cfRule type="cellIs" dxfId="7" priority="4" operator="between">
      <formula>500</formula>
      <formula>-500</formula>
    </cfRule>
  </conditionalFormatting>
  <conditionalFormatting sqref="C17:D17 C9:D9 C11:D11">
    <cfRule type="cellIs" dxfId="6" priority="3" operator="between">
      <formula>2.5</formula>
      <formula>-2.5</formula>
    </cfRule>
  </conditionalFormatting>
  <conditionalFormatting sqref="C17:E17 C9:E9 C11:E11">
    <cfRule type="cellIs" dxfId="5" priority="2" operator="between">
      <formula>2500</formula>
      <formula>-2500</formula>
    </cfRule>
  </conditionalFormatting>
  <conditionalFormatting sqref="D23:U42">
    <cfRule type="cellIs" dxfId="4" priority="1" operator="between">
      <formula>1000</formula>
      <formula>-1000</formula>
    </cfRule>
  </conditionalFormatting>
  <pageMargins left="0" right="0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2"/>
  <sheetViews>
    <sheetView topLeftCell="A4" workbookViewId="0">
      <selection activeCell="F11" sqref="F11"/>
    </sheetView>
  </sheetViews>
  <sheetFormatPr defaultRowHeight="13.5"/>
  <cols>
    <col min="1" max="1" width="8.375" style="19" customWidth="1"/>
    <col min="2" max="2" width="8" style="19" customWidth="1"/>
    <col min="3" max="3" width="13.375" style="19" customWidth="1"/>
    <col min="4" max="4" width="13.625" style="19" customWidth="1"/>
    <col min="5" max="5" width="21.25" style="19" customWidth="1"/>
    <col min="6" max="6" width="15.25" style="19" customWidth="1"/>
    <col min="7" max="7" width="21.875" style="19" customWidth="1"/>
    <col min="8" max="8" width="12.5" style="19" customWidth="1"/>
    <col min="9" max="9" width="12.125" style="19" customWidth="1"/>
    <col min="10" max="16384" width="9" style="19"/>
  </cols>
  <sheetData>
    <row r="1" spans="1:8" ht="26.25" customHeight="1">
      <c r="A1" s="92" t="s">
        <v>45</v>
      </c>
      <c r="B1" s="92"/>
      <c r="C1" s="92"/>
      <c r="D1" s="92"/>
      <c r="E1" s="92"/>
      <c r="F1" s="92"/>
      <c r="G1" s="92"/>
      <c r="H1" s="92"/>
    </row>
    <row r="2" spans="1:8" ht="22.5" customHeight="1">
      <c r="A2" s="92"/>
      <c r="B2" s="92"/>
      <c r="C2" s="92"/>
      <c r="D2" s="92"/>
      <c r="E2" s="92"/>
      <c r="F2" s="92"/>
      <c r="G2" s="92"/>
      <c r="H2" s="92"/>
    </row>
    <row r="3" spans="1:8" ht="23.25" customHeight="1">
      <c r="A3" s="92"/>
      <c r="B3" s="92"/>
      <c r="C3" s="92"/>
      <c r="D3" s="92"/>
      <c r="E3" s="92"/>
      <c r="F3" s="92"/>
      <c r="G3" s="92"/>
      <c r="H3" s="92"/>
    </row>
    <row r="4" spans="1:8" ht="69.75" customHeight="1">
      <c r="A4" s="30" t="s">
        <v>44</v>
      </c>
      <c r="B4" s="30" t="s">
        <v>43</v>
      </c>
      <c r="C4" s="30" t="s">
        <v>42</v>
      </c>
      <c r="D4" s="30" t="s">
        <v>41</v>
      </c>
      <c r="E4" s="30" t="s">
        <v>40</v>
      </c>
      <c r="F4" s="30" t="s">
        <v>39</v>
      </c>
      <c r="G4" s="30" t="s">
        <v>38</v>
      </c>
      <c r="H4" s="30" t="s">
        <v>37</v>
      </c>
    </row>
    <row r="5" spans="1:8" ht="48" customHeight="1">
      <c r="A5" s="29" t="s">
        <v>36</v>
      </c>
      <c r="B5" s="29"/>
      <c r="C5" s="28"/>
      <c r="D5" s="28"/>
      <c r="E5" s="28"/>
      <c r="F5" s="28"/>
      <c r="G5" s="28"/>
      <c r="H5" s="28"/>
    </row>
    <row r="6" spans="1:8" ht="48" customHeight="1">
      <c r="A6" s="29" t="s">
        <v>35</v>
      </c>
      <c r="B6" s="42" t="s">
        <v>56</v>
      </c>
      <c r="C6" s="43" t="s">
        <v>71</v>
      </c>
      <c r="D6" s="44">
        <v>0.60416666666666663</v>
      </c>
      <c r="E6" s="43" t="s">
        <v>69</v>
      </c>
      <c r="F6" s="43" t="s">
        <v>70</v>
      </c>
      <c r="G6" s="45">
        <v>3E-10</v>
      </c>
      <c r="H6" s="28" t="s">
        <v>57</v>
      </c>
    </row>
    <row r="7" spans="1:8" ht="48" customHeight="1">
      <c r="A7" s="29" t="s">
        <v>34</v>
      </c>
      <c r="B7" s="42" t="s">
        <v>56</v>
      </c>
      <c r="C7" s="43" t="s">
        <v>71</v>
      </c>
      <c r="D7" s="44">
        <v>0.60416666666666663</v>
      </c>
      <c r="E7" s="43" t="s">
        <v>69</v>
      </c>
      <c r="F7" s="43" t="s">
        <v>70</v>
      </c>
      <c r="G7" s="45">
        <v>3.1999999999999998E-10</v>
      </c>
      <c r="H7" s="28" t="s">
        <v>57</v>
      </c>
    </row>
    <row r="8" spans="1:8" ht="48" customHeight="1">
      <c r="A8" s="29" t="s">
        <v>33</v>
      </c>
      <c r="B8" s="42" t="s">
        <v>72</v>
      </c>
      <c r="C8" s="43" t="s">
        <v>71</v>
      </c>
      <c r="D8" s="44">
        <v>0.60416666666666663</v>
      </c>
      <c r="E8" s="43" t="s">
        <v>69</v>
      </c>
      <c r="F8" s="43" t="s">
        <v>70</v>
      </c>
      <c r="G8" s="45">
        <v>2.1999999999999999E-10</v>
      </c>
      <c r="H8" s="28" t="s">
        <v>57</v>
      </c>
    </row>
    <row r="9" spans="1:8" ht="48" customHeight="1">
      <c r="A9" s="29" t="s">
        <v>32</v>
      </c>
      <c r="B9" s="42"/>
      <c r="C9" s="43"/>
      <c r="D9" s="44"/>
      <c r="E9" s="43"/>
      <c r="F9" s="43"/>
      <c r="G9" s="45"/>
      <c r="H9" s="28"/>
    </row>
    <row r="10" spans="1:8" ht="48" customHeight="1">
      <c r="A10" s="29" t="s">
        <v>31</v>
      </c>
      <c r="B10" s="29"/>
      <c r="C10" s="28" t="s">
        <v>30</v>
      </c>
      <c r="D10" s="28"/>
      <c r="E10" s="28"/>
      <c r="F10" s="28"/>
      <c r="G10" s="28"/>
      <c r="H10" s="28"/>
    </row>
    <row r="11" spans="1:8">
      <c r="A11" s="27"/>
      <c r="B11" s="25"/>
      <c r="C11" s="25"/>
      <c r="D11" s="25"/>
      <c r="E11" s="25"/>
      <c r="F11" s="25"/>
      <c r="G11" s="25"/>
      <c r="H11" s="25"/>
    </row>
    <row r="12" spans="1:8">
      <c r="A12" s="25"/>
      <c r="B12" s="26"/>
      <c r="C12" s="22" t="s">
        <v>59</v>
      </c>
      <c r="D12" s="22"/>
      <c r="E12" s="22"/>
      <c r="F12" s="20"/>
      <c r="G12" s="20"/>
      <c r="H12" s="20"/>
    </row>
    <row r="13" spans="1:8">
      <c r="A13" s="25"/>
      <c r="B13" s="24"/>
      <c r="C13" s="23" t="s">
        <v>60</v>
      </c>
      <c r="D13" s="23"/>
      <c r="E13" s="22"/>
      <c r="F13" s="20"/>
      <c r="G13" s="20"/>
      <c r="H13" s="20"/>
    </row>
    <row r="14" spans="1:8">
      <c r="A14" s="21"/>
      <c r="B14" s="20"/>
      <c r="C14" s="20"/>
      <c r="D14" s="20"/>
      <c r="E14" s="20"/>
      <c r="F14" s="20"/>
      <c r="G14" s="20"/>
      <c r="H14" s="20"/>
    </row>
    <row r="15" spans="1:8" ht="14.25">
      <c r="A15" s="59" t="s">
        <v>61</v>
      </c>
      <c r="B15" s="60" t="s">
        <v>65</v>
      </c>
      <c r="C15" s="59"/>
      <c r="D15" s="59" t="s">
        <v>62</v>
      </c>
      <c r="E15" s="65" t="s">
        <v>71</v>
      </c>
      <c r="F15" s="20"/>
      <c r="G15" s="20"/>
      <c r="H15" s="20"/>
    </row>
    <row r="16" spans="1:8">
      <c r="A16" s="59"/>
      <c r="B16" s="59"/>
      <c r="C16" s="59"/>
      <c r="D16" s="59"/>
      <c r="E16" s="59"/>
      <c r="F16" s="20"/>
      <c r="G16" s="20"/>
      <c r="H16" s="20"/>
    </row>
    <row r="17" spans="1:8">
      <c r="A17" s="59" t="s">
        <v>63</v>
      </c>
      <c r="B17" s="60"/>
      <c r="C17" s="59"/>
      <c r="D17" s="59" t="s">
        <v>64</v>
      </c>
      <c r="E17" s="60"/>
      <c r="F17" s="20"/>
      <c r="G17" s="20"/>
      <c r="H17" s="20"/>
    </row>
    <row r="18" spans="1:8">
      <c r="A18" s="23"/>
      <c r="B18" s="23"/>
      <c r="C18" s="23"/>
      <c r="D18" s="23"/>
      <c r="E18" s="23"/>
      <c r="F18" s="20"/>
      <c r="G18" s="20"/>
      <c r="H18" s="20"/>
    </row>
    <row r="19" spans="1:8">
      <c r="A19" s="20"/>
      <c r="B19" s="20"/>
      <c r="C19" s="20"/>
      <c r="D19" s="20"/>
      <c r="E19" s="20"/>
      <c r="F19" s="20"/>
      <c r="G19" s="20"/>
      <c r="H19" s="20"/>
    </row>
    <row r="20" spans="1:8">
      <c r="A20" s="20"/>
      <c r="B20" s="20"/>
      <c r="C20" s="20"/>
      <c r="D20" s="20"/>
      <c r="E20" s="20"/>
      <c r="F20" s="20"/>
      <c r="G20" s="20"/>
      <c r="H20" s="20"/>
    </row>
    <row r="21" spans="1:8">
      <c r="A21" s="20"/>
      <c r="B21" s="20"/>
      <c r="C21" s="20"/>
      <c r="D21" s="20"/>
      <c r="E21" s="20"/>
      <c r="F21" s="20"/>
      <c r="G21" s="20"/>
      <c r="H21" s="20"/>
    </row>
    <row r="22" spans="1:8">
      <c r="A22" s="20"/>
      <c r="B22" s="20"/>
      <c r="C22" s="20"/>
      <c r="D22" s="20"/>
      <c r="E22" s="20"/>
      <c r="F22" s="20"/>
      <c r="G22" s="20"/>
      <c r="H22" s="20"/>
    </row>
  </sheetData>
  <mergeCells count="1">
    <mergeCell ref="A1:H3"/>
  </mergeCells>
  <phoneticPr fontId="1" type="noConversion"/>
  <pageMargins left="0.35433070866141736" right="0.19685039370078741" top="0.37" bottom="0.3" header="0.17" footer="0.2"/>
  <pageSetup paperSize="9" orientation="landscape" r:id="rId1"/>
  <legacyDrawing r:id="rId2"/>
  <oleObjects>
    <oleObject progId="Equation.DSMT4" shapeId="1025" r:id="rId3"/>
    <oleObject progId="Equation.DSMT4" shapeId="1026" r:id="rId4"/>
    <oleObject progId="Equation.DSMT4" shapeId="1027" r:id="rId5"/>
    <oleObject progId="Equation.DSMT4" shapeId="1028" r:id="rId6"/>
    <oleObject progId="Equation.DSMT4" shapeId="1029" r:id="rId7"/>
    <oleObject progId="Equation.DSMT4" shapeId="1030" r:id="rId8"/>
    <oleObject progId="Equation.DSMT4" shapeId="1031" r:id="rId9"/>
    <oleObject progId="Equation.DSMT4" shapeId="1032" r:id="rId10"/>
    <oleObject progId="Equation.DSMT4" shapeId="1033" r:id="rId11"/>
    <oleObject progId="Equation.DSMT4" shapeId="1034" r:id="rId12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:J80"/>
  <sheetViews>
    <sheetView workbookViewId="0">
      <selection activeCell="D5" sqref="D5:D14"/>
    </sheetView>
  </sheetViews>
  <sheetFormatPr defaultRowHeight="13.5"/>
  <cols>
    <col min="1" max="1" width="6.5" style="24" customWidth="1"/>
    <col min="2" max="2" width="13.625" style="24" customWidth="1"/>
    <col min="3" max="3" width="22.125" style="24" customWidth="1"/>
    <col min="4" max="4" width="22.125" style="31" customWidth="1"/>
    <col min="5" max="5" width="19.375" style="24" customWidth="1"/>
    <col min="6" max="16384" width="9" style="24"/>
  </cols>
  <sheetData>
    <row r="1" spans="1:10" ht="27.75" customHeight="1">
      <c r="A1" s="41" t="s">
        <v>55</v>
      </c>
      <c r="B1" s="41"/>
      <c r="C1" s="41"/>
      <c r="D1" s="40"/>
      <c r="E1" s="39"/>
    </row>
    <row r="2" spans="1:10" ht="30" customHeight="1">
      <c r="A2" s="95" t="s">
        <v>54</v>
      </c>
      <c r="B2" s="95"/>
      <c r="C2" s="95"/>
      <c r="D2" s="95"/>
      <c r="E2" s="95"/>
    </row>
    <row r="3" spans="1:10" s="37" customFormat="1" ht="29.25" customHeight="1">
      <c r="A3" s="99" t="s">
        <v>73</v>
      </c>
      <c r="B3" s="100"/>
      <c r="C3" s="48" t="s">
        <v>74</v>
      </c>
      <c r="D3" s="49" t="s">
        <v>75</v>
      </c>
      <c r="E3" s="69" t="s">
        <v>76</v>
      </c>
      <c r="F3" s="38"/>
    </row>
    <row r="4" spans="1:10" ht="15" customHeight="1">
      <c r="A4" s="35" t="s">
        <v>53</v>
      </c>
      <c r="B4" s="35" t="s">
        <v>52</v>
      </c>
      <c r="C4" s="35" t="s">
        <v>51</v>
      </c>
      <c r="D4" s="36" t="s">
        <v>50</v>
      </c>
      <c r="E4" s="35" t="s">
        <v>49</v>
      </c>
    </row>
    <row r="5" spans="1:10" ht="20.100000000000001" customHeight="1">
      <c r="A5" s="35">
        <v>1</v>
      </c>
      <c r="B5" s="2">
        <v>24000000.800000001</v>
      </c>
      <c r="C5" s="2">
        <v>23999993.2466667</v>
      </c>
      <c r="D5" s="36">
        <f>(C5-B5)/24</f>
        <v>-0.31472222087904811</v>
      </c>
      <c r="E5" s="35" t="s">
        <v>48</v>
      </c>
    </row>
    <row r="6" spans="1:10" ht="20.100000000000001" customHeight="1">
      <c r="A6" s="35">
        <v>2</v>
      </c>
      <c r="B6" s="2">
        <v>23999994.026666701</v>
      </c>
      <c r="C6" s="2">
        <v>23999992.9766667</v>
      </c>
      <c r="D6" s="36">
        <f t="shared" ref="D6:D14" si="0">(C6-B6)/24</f>
        <v>-4.3750000031044088E-2</v>
      </c>
      <c r="E6" s="35" t="s">
        <v>48</v>
      </c>
    </row>
    <row r="7" spans="1:10" ht="20.100000000000001" customHeight="1">
      <c r="A7" s="35">
        <v>3</v>
      </c>
      <c r="B7" s="2">
        <v>23999992.893333301</v>
      </c>
      <c r="C7" s="2">
        <v>23999991.583333299</v>
      </c>
      <c r="D7" s="36">
        <f t="shared" si="0"/>
        <v>-5.4583333432674408E-2</v>
      </c>
      <c r="E7" s="35" t="s">
        <v>48</v>
      </c>
    </row>
    <row r="8" spans="1:10" ht="20.100000000000001" customHeight="1">
      <c r="A8" s="35">
        <v>4</v>
      </c>
      <c r="B8" s="2">
        <v>23999984.1366667</v>
      </c>
      <c r="C8" s="2">
        <v>23999984.686666701</v>
      </c>
      <c r="D8" s="36">
        <f t="shared" si="0"/>
        <v>2.2916666697710752E-2</v>
      </c>
      <c r="E8" s="35" t="s">
        <v>48</v>
      </c>
    </row>
    <row r="9" spans="1:10" ht="20.100000000000001" customHeight="1">
      <c r="A9" s="35">
        <v>5</v>
      </c>
      <c r="B9" s="2">
        <v>23999993.053333301</v>
      </c>
      <c r="C9" s="2">
        <v>23999982.5933333</v>
      </c>
      <c r="D9" s="36">
        <f t="shared" si="0"/>
        <v>-0.43583333337058622</v>
      </c>
      <c r="E9" s="35" t="s">
        <v>48</v>
      </c>
      <c r="H9" s="19"/>
      <c r="J9" s="19"/>
    </row>
    <row r="10" spans="1:10" ht="20.100000000000001" customHeight="1">
      <c r="A10" s="35">
        <v>6</v>
      </c>
      <c r="B10" s="2">
        <v>23999994.143333301</v>
      </c>
      <c r="C10" s="2">
        <v>23999973.223333299</v>
      </c>
      <c r="D10" s="36">
        <f t="shared" si="0"/>
        <v>-0.87166666674117244</v>
      </c>
      <c r="E10" s="35" t="s">
        <v>48</v>
      </c>
      <c r="H10" s="19"/>
      <c r="J10" s="19"/>
    </row>
    <row r="11" spans="1:10" ht="20.100000000000001" customHeight="1">
      <c r="A11" s="35">
        <v>7</v>
      </c>
      <c r="B11" s="2">
        <v>23999984.2733333</v>
      </c>
      <c r="C11" s="2">
        <v>23999986.219999999</v>
      </c>
      <c r="D11" s="36">
        <f t="shared" si="0"/>
        <v>8.111111245428522E-2</v>
      </c>
      <c r="E11" s="35" t="s">
        <v>48</v>
      </c>
      <c r="H11" s="19"/>
      <c r="J11" s="19"/>
    </row>
    <row r="12" spans="1:10" ht="20.100000000000001" customHeight="1">
      <c r="A12" s="35">
        <v>8</v>
      </c>
      <c r="B12" s="2">
        <v>23999993.666666701</v>
      </c>
      <c r="C12" s="2">
        <v>23999988.9333333</v>
      </c>
      <c r="D12" s="36">
        <f t="shared" si="0"/>
        <v>-0.19722222505758205</v>
      </c>
      <c r="E12" s="35" t="s">
        <v>48</v>
      </c>
      <c r="H12" s="19"/>
      <c r="J12" s="19"/>
    </row>
    <row r="13" spans="1:10" ht="20.100000000000001" customHeight="1">
      <c r="A13" s="35">
        <v>9</v>
      </c>
      <c r="B13" s="2">
        <v>23999969.4966667</v>
      </c>
      <c r="C13" s="2">
        <v>23999970.143333301</v>
      </c>
      <c r="D13" s="36">
        <f t="shared" si="0"/>
        <v>2.6944441720843315E-2</v>
      </c>
      <c r="E13" s="35" t="s">
        <v>48</v>
      </c>
      <c r="H13" s="19"/>
      <c r="J13" s="19"/>
    </row>
    <row r="14" spans="1:10" ht="20.100000000000001" customHeight="1">
      <c r="A14" s="35">
        <v>10</v>
      </c>
      <c r="B14" s="2">
        <v>24000001.646666698</v>
      </c>
      <c r="C14" s="2">
        <v>23999994.309999999</v>
      </c>
      <c r="D14" s="36">
        <f t="shared" si="0"/>
        <v>-0.30569444581245381</v>
      </c>
      <c r="E14" s="35" t="s">
        <v>48</v>
      </c>
      <c r="H14" s="19"/>
      <c r="J14" s="19"/>
    </row>
    <row r="15" spans="1:10" ht="20.100000000000001" customHeight="1">
      <c r="A15" s="96" t="s">
        <v>47</v>
      </c>
      <c r="B15" s="97"/>
      <c r="C15" s="34"/>
      <c r="D15" s="33"/>
      <c r="E15" s="32"/>
      <c r="H15" s="19"/>
      <c r="J15" s="19"/>
    </row>
    <row r="16" spans="1:10" s="61" customFormat="1" ht="20.100000000000001" customHeight="1">
      <c r="A16" s="98" t="s">
        <v>77</v>
      </c>
      <c r="B16" s="98"/>
      <c r="C16" s="98"/>
      <c r="D16" s="98"/>
      <c r="E16" s="98"/>
      <c r="H16" s="62"/>
      <c r="J16" s="62"/>
    </row>
    <row r="17" spans="1:10" ht="20.100000000000001" customHeight="1">
      <c r="A17" s="93" t="s">
        <v>46</v>
      </c>
      <c r="B17" s="93"/>
      <c r="C17" s="93"/>
      <c r="D17" s="93" t="s">
        <v>66</v>
      </c>
      <c r="E17" s="94"/>
      <c r="J17" s="19"/>
    </row>
    <row r="18" spans="1:10" ht="20.100000000000001" customHeight="1"/>
    <row r="19" spans="1:10" ht="20.100000000000001" customHeight="1"/>
    <row r="20" spans="1:10" ht="20.100000000000001" customHeight="1"/>
    <row r="21" spans="1:10" ht="20.100000000000001" customHeight="1"/>
    <row r="22" spans="1:10" ht="20.100000000000001" customHeight="1"/>
    <row r="23" spans="1:10" ht="20.100000000000001" customHeight="1"/>
    <row r="24" spans="1:10" ht="20.100000000000001" customHeight="1"/>
    <row r="25" spans="1:10" ht="20.100000000000001" customHeight="1"/>
    <row r="26" spans="1:10" ht="20.100000000000001" customHeight="1"/>
    <row r="27" spans="1:10" ht="20.100000000000001" customHeight="1"/>
    <row r="28" spans="1:10" ht="20.100000000000001" customHeight="1"/>
    <row r="29" spans="1:10" ht="20.100000000000001" customHeight="1"/>
    <row r="30" spans="1:10" ht="20.100000000000001" customHeight="1"/>
    <row r="31" spans="1:10" ht="20.100000000000001" customHeight="1"/>
    <row r="32" spans="1:10" ht="20.100000000000001" customHeight="1"/>
    <row r="33" s="24" customFormat="1" ht="20.100000000000001" customHeight="1"/>
    <row r="34" s="24" customFormat="1" ht="20.100000000000001" customHeight="1"/>
    <row r="35" s="24" customFormat="1" ht="20.100000000000001" customHeight="1"/>
    <row r="36" s="24" customFormat="1" ht="20.100000000000001" customHeight="1"/>
    <row r="37" s="24" customFormat="1" ht="20.100000000000001" customHeight="1"/>
    <row r="38" s="24" customFormat="1" ht="20.100000000000001" customHeight="1"/>
    <row r="39" s="24" customFormat="1" ht="20.100000000000001" customHeight="1"/>
    <row r="40" s="24" customFormat="1" ht="20.100000000000001" customHeight="1"/>
    <row r="41" s="24" customFormat="1" ht="20.100000000000001" customHeight="1"/>
    <row r="42" s="24" customFormat="1" ht="20.100000000000001" customHeight="1"/>
    <row r="43" s="24" customFormat="1" ht="20.100000000000001" customHeight="1"/>
    <row r="44" s="24" customFormat="1" ht="20.100000000000001" customHeight="1"/>
    <row r="45" s="24" customFormat="1" ht="20.100000000000001" customHeight="1"/>
    <row r="46" s="24" customFormat="1" ht="20.100000000000001" customHeight="1"/>
    <row r="47" s="24" customFormat="1" ht="20.100000000000001" customHeight="1"/>
    <row r="48" s="24" customFormat="1" ht="20.100000000000001" customHeight="1"/>
    <row r="49" s="24" customFormat="1" ht="20.100000000000001" customHeight="1"/>
    <row r="50" s="24" customFormat="1" ht="20.100000000000001" customHeight="1"/>
    <row r="51" s="24" customFormat="1" ht="20.100000000000001" customHeight="1"/>
    <row r="52" s="24" customFormat="1" ht="20.100000000000001" customHeight="1"/>
    <row r="53" s="24" customFormat="1" ht="20.100000000000001" customHeight="1"/>
    <row r="54" s="24" customFormat="1" ht="20.100000000000001" customHeight="1"/>
    <row r="55" s="24" customFormat="1" ht="20.100000000000001" customHeight="1"/>
    <row r="56" s="24" customFormat="1" ht="20.100000000000001" customHeight="1"/>
    <row r="57" s="24" customFormat="1" ht="20.100000000000001" customHeight="1"/>
    <row r="58" s="24" customFormat="1" ht="20.100000000000001" customHeight="1"/>
    <row r="59" s="24" customFormat="1" ht="20.100000000000001" customHeight="1"/>
    <row r="60" s="24" customFormat="1" ht="20.100000000000001" customHeight="1"/>
    <row r="61" s="24" customFormat="1" ht="20.100000000000001" customHeight="1"/>
    <row r="62" s="24" customFormat="1" ht="20.100000000000001" customHeight="1"/>
    <row r="63" s="24" customFormat="1" ht="20.100000000000001" customHeight="1"/>
    <row r="64" s="24" customFormat="1" ht="20.100000000000001" customHeight="1"/>
    <row r="65" s="24" customFormat="1" ht="20.100000000000001" customHeight="1"/>
    <row r="66" s="24" customFormat="1" ht="20.100000000000001" customHeight="1"/>
    <row r="67" s="24" customFormat="1" ht="20.100000000000001" customHeight="1"/>
    <row r="68" s="24" customFormat="1" ht="20.100000000000001" customHeight="1"/>
    <row r="69" s="24" customFormat="1" ht="20.100000000000001" customHeight="1"/>
    <row r="70" s="24" customFormat="1" ht="20.100000000000001" customHeight="1"/>
    <row r="71" s="24" customFormat="1" ht="20.100000000000001" customHeight="1"/>
    <row r="72" s="24" customFormat="1" ht="20.100000000000001" customHeight="1"/>
    <row r="73" s="24" customFormat="1" ht="20.100000000000001" customHeight="1"/>
    <row r="74" s="24" customFormat="1" ht="20.100000000000001" customHeight="1"/>
    <row r="75" s="24" customFormat="1" ht="20.100000000000001" customHeight="1"/>
    <row r="76" s="24" customFormat="1" ht="20.100000000000001" customHeight="1"/>
    <row r="77" s="24" customFormat="1" ht="20.100000000000001" customHeight="1"/>
    <row r="78" s="24" customFormat="1" ht="20.100000000000001" customHeight="1"/>
    <row r="79" s="24" customFormat="1" ht="20.100000000000001" customHeight="1"/>
    <row r="80" s="24" customFormat="1" ht="20.100000000000001" customHeight="1"/>
  </sheetData>
  <mergeCells count="6">
    <mergeCell ref="A17:C17"/>
    <mergeCell ref="D17:E17"/>
    <mergeCell ref="A2:E2"/>
    <mergeCell ref="A15:B15"/>
    <mergeCell ref="A16:E16"/>
    <mergeCell ref="A3:B3"/>
  </mergeCells>
  <phoneticPr fontId="1" type="noConversion"/>
  <conditionalFormatting sqref="D5:D14">
    <cfRule type="cellIs" dxfId="3" priority="4" operator="between">
      <formula>-1</formula>
      <formula>1</formula>
    </cfRule>
    <cfRule type="cellIs" dxfId="2" priority="1" operator="between">
      <formula>1</formula>
      <formula>-1</formula>
    </cfRule>
  </conditionalFormatting>
  <conditionalFormatting sqref="B5:B14">
    <cfRule type="cellIs" dxfId="1" priority="3" operator="between">
      <formula>26000026</formula>
      <formula>25999975</formula>
    </cfRule>
  </conditionalFormatting>
  <conditionalFormatting sqref="B5:B14">
    <cfRule type="cellIs" dxfId="0" priority="2" operator="between">
      <formula>26000026</formula>
      <formula>25999975</formula>
    </cfRule>
  </conditionalFormatting>
  <pageMargins left="0.64" right="0.7" top="0.25" bottom="0.48" header="0.18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SMD晶体数值表</vt:lpstr>
      <vt:lpstr>温度特性</vt:lpstr>
      <vt:lpstr>气密性</vt:lpstr>
      <vt:lpstr>老化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2019-03-16T08:25:07Z</cp:lastPrinted>
  <dcterms:created xsi:type="dcterms:W3CDTF">2017-11-21T10:46:19Z</dcterms:created>
  <dcterms:modified xsi:type="dcterms:W3CDTF">2019-07-10T09:14:19Z</dcterms:modified>
</cp:coreProperties>
</file>