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 activeTab="1"/>
  </bookViews>
  <sheets>
    <sheet name="尺寸" sheetId="1" r:id="rId1"/>
    <sheet name="SMD晶体数值表" sheetId="8" r:id="rId2"/>
    <sheet name="温度特性" sheetId="3" r:id="rId3"/>
    <sheet name="气密性" sheetId="9" r:id="rId4"/>
    <sheet name="老化" sheetId="10" r:id="rId5"/>
  </sheets>
  <calcPr calcId="124519"/>
</workbook>
</file>

<file path=xl/calcChain.xml><?xml version="1.0" encoding="utf-8"?>
<calcChain xmlns="http://schemas.openxmlformats.org/spreadsheetml/2006/main">
  <c r="D6" i="10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<sst xmlns="http://schemas.openxmlformats.org/spreadsheetml/2006/main" count="273" uniqueCount="141">
  <si>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</si>
  <si>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</si>
  <si>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</si>
  <si>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</si>
  <si>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</si>
  <si>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</si>
  <si>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</si>
  <si>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</si>
  <si>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</si>
  <si>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</si>
  <si>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</si>
  <si>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</si>
  <si>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2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</si>
  <si>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2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</si>
  <si>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2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</si>
  <si>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2" type="noConversion"/>
  </si>
  <si>
    <t>线性</t>
    <phoneticPr fontId="12" type="noConversion"/>
  </si>
  <si>
    <r>
      <t>相位噪声</t>
    </r>
    <r>
      <rPr>
        <sz val="9"/>
        <rFont val="宋体"/>
        <family val="3"/>
        <charset val="134"/>
      </rPr>
      <t>/dBc</t>
    </r>
    <phoneticPr fontId="12" type="noConversion"/>
  </si>
  <si>
    <t>输出波形</t>
    <phoneticPr fontId="12" type="noConversion"/>
  </si>
  <si>
    <t>逻辑输出
电压电平</t>
    <phoneticPr fontId="12" type="noConversion"/>
  </si>
  <si>
    <r>
      <t>上升下降时间</t>
    </r>
    <r>
      <rPr>
        <sz val="9"/>
        <rFont val="宋体"/>
        <family val="3"/>
        <charset val="134"/>
      </rPr>
      <t>/ns</t>
    </r>
    <phoneticPr fontId="12" type="noConversion"/>
  </si>
  <si>
    <r>
      <t>占空因数</t>
    </r>
    <r>
      <rPr>
        <sz val="9"/>
        <rFont val="宋体"/>
        <family val="3"/>
        <charset val="134"/>
      </rPr>
      <t>/%</t>
    </r>
    <phoneticPr fontId="12" type="noConversion"/>
  </si>
  <si>
    <r>
      <t>峰峰值/</t>
    </r>
    <r>
      <rPr>
        <sz val="10"/>
        <rFont val="宋体"/>
        <family val="3"/>
        <charset val="134"/>
      </rPr>
      <t>Vp-p</t>
    </r>
    <phoneticPr fontId="12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</si>
  <si>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2" type="noConversion"/>
  </si>
  <si>
    <t>判定
结果</t>
    <phoneticPr fontId="12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</si>
  <si>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</si>
  <si>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</si>
  <si>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2" type="noConversion"/>
  </si>
  <si>
    <r>
      <t>1</t>
    </r>
    <r>
      <rPr>
        <sz val="9"/>
        <rFont val="宋体"/>
        <family val="3"/>
        <charset val="134"/>
      </rPr>
      <t>K
Hz</t>
    </r>
    <phoneticPr fontId="12" type="noConversion"/>
  </si>
  <si>
    <r>
      <t>10</t>
    </r>
    <r>
      <rPr>
        <sz val="9"/>
        <rFont val="宋体"/>
        <family val="3"/>
        <charset val="134"/>
      </rPr>
      <t>K
Hz</t>
    </r>
    <phoneticPr fontId="12" type="noConversion"/>
  </si>
  <si>
    <t>100K
Hz</t>
    <phoneticPr fontId="12" type="noConversion"/>
  </si>
  <si>
    <r>
      <t>1</t>
    </r>
    <r>
      <rPr>
        <sz val="9"/>
        <rFont val="宋体"/>
        <family val="3"/>
        <charset val="134"/>
      </rPr>
      <t>M
Hz</t>
    </r>
    <phoneticPr fontId="12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</si>
  <si>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</si>
  <si>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2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</si>
  <si>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2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</si>
  <si>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</si>
  <si>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</si>
  <si>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</si>
  <si>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t xml:space="preserve"> </t>
    <phoneticPr fontId="21" type="noConversion"/>
  </si>
  <si>
    <t>81-100</t>
    <phoneticPr fontId="21" type="noConversion"/>
  </si>
  <si>
    <t>61-80</t>
    <phoneticPr fontId="21" type="noConversion"/>
  </si>
  <si>
    <t>41-60</t>
    <phoneticPr fontId="21" type="noConversion"/>
  </si>
  <si>
    <t>21-40</t>
    <phoneticPr fontId="21" type="noConversion"/>
  </si>
  <si>
    <t>5-20</t>
    <phoneticPr fontId="21" type="noConversion"/>
  </si>
  <si>
    <t>1-5</t>
    <phoneticPr fontId="21" type="noConversion"/>
  </si>
  <si>
    <t>判定</t>
    <phoneticPr fontId="21" type="noConversion"/>
  </si>
  <si>
    <t>漏率值（Pa•m3）/S</t>
    <phoneticPr fontId="21" type="noConversion"/>
  </si>
  <si>
    <t>型号</t>
    <phoneticPr fontId="21" type="noConversion"/>
  </si>
  <si>
    <t>品号</t>
    <phoneticPr fontId="21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</si>
  <si>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1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</si>
  <si>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1" type="noConversion"/>
  </si>
  <si>
    <t>抽样数</t>
    <phoneticPr fontId="21" type="noConversion"/>
  </si>
  <si>
    <t>样本数</t>
    <phoneticPr fontId="2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</si>
  <si>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1" type="noConversion"/>
  </si>
  <si>
    <t xml:space="preserve">计算方法:（老化后-老化前）/标称频率 </t>
    <phoneticPr fontId="12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</si>
  <si>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2" type="noConversion"/>
  </si>
  <si>
    <t>ok</t>
    <phoneticPr fontId="12" type="noConversion"/>
  </si>
  <si>
    <t>判定</t>
    <phoneticPr fontId="12" type="noConversion"/>
  </si>
  <si>
    <t>老化率ppm</t>
    <phoneticPr fontId="12" type="noConversion"/>
  </si>
  <si>
    <t>老化后频率Hz</t>
    <phoneticPr fontId="12" type="noConversion"/>
  </si>
  <si>
    <t>老化前频率Hz</t>
    <phoneticPr fontId="12" type="noConversion"/>
  </si>
  <si>
    <t>序号</t>
    <phoneticPr fontId="12" type="noConversion"/>
  </si>
  <si>
    <t>贴片晶体老化记录表</t>
    <phoneticPr fontId="12" type="noConversion"/>
  </si>
  <si>
    <t xml:space="preserve">广东大普通信技术有限公司                                     </t>
    <phoneticPr fontId="12" type="noConversion"/>
  </si>
  <si>
    <t>0.8mm</t>
    <phoneticPr fontId="1" type="noConversion"/>
  </si>
  <si>
    <t>1mm</t>
    <phoneticPr fontId="1" type="noConversion"/>
  </si>
  <si>
    <t>20</t>
    <phoneticPr fontId="1" type="noConversion"/>
  </si>
  <si>
    <t>OK</t>
    <phoneticPr fontId="1" type="noConversion"/>
  </si>
  <si>
    <t xml:space="preserve">验证结论Test conclusion：  合格Qualified               </t>
    <phoneticPr fontId="12" type="noConversion"/>
  </si>
  <si>
    <t xml:space="preserve">         备注：1.检查项判定，合格者用“OK”表示，不符合者用“NG”表示；</t>
    <phoneticPr fontId="21" type="noConversion"/>
  </si>
  <si>
    <t xml:space="preserve">       判定标准：测量样本为1pcs，测试值需≤1.0*10-9（Pa•m3）/S ；</t>
    <phoneticPr fontId="21" type="noConversion"/>
  </si>
  <si>
    <t>检验员：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</si>
  <si>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</si>
  <si>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</si>
  <si>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</si>
  <si>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王俊敏</t>
    <phoneticPr fontId="1" type="noConversion"/>
  </si>
  <si>
    <t>差率：±1PPM</t>
    <phoneticPr fontId="12" type="noConversion"/>
  </si>
  <si>
    <t>3.4mm</t>
    <phoneticPr fontId="1" type="noConversion"/>
  </si>
  <si>
    <t>3.0mm</t>
    <phoneticPr fontId="1" type="noConversion"/>
  </si>
  <si>
    <t>2.7mm</t>
    <phoneticPr fontId="1" type="noConversion"/>
  </si>
  <si>
    <t>2.3mm</t>
    <phoneticPr fontId="1" type="noConversion"/>
  </si>
  <si>
    <t>≤1.5</t>
    <phoneticPr fontId="1" type="noConversion"/>
  </si>
  <si>
    <t>X32FBNN1280H2</t>
    <phoneticPr fontId="1" type="noConversion"/>
  </si>
  <si>
    <t>12.8MHZ</t>
    <phoneticPr fontId="1" type="noConversion"/>
  </si>
  <si>
    <t>品号:X32FBNN1280H2</t>
    <phoneticPr fontId="12" type="noConversion"/>
  </si>
  <si>
    <t>12800019±31.800019</t>
    <phoneticPr fontId="1" type="noConversion"/>
  </si>
  <si>
    <t>批号:20180919002</t>
    <phoneticPr fontId="12" type="noConversion"/>
  </si>
  <si>
    <t>结束日期：20180926</t>
    <phoneticPr fontId="12" type="noConversion"/>
  </si>
  <si>
    <t>检验日期：20180919</t>
    <phoneticPr fontId="12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</si>
  <si>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20180927          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</t>
    </r>
    <phoneticPr fontId="12" type="noConversion"/>
  </si>
  <si>
    <t>13</t>
    <phoneticPr fontId="1" type="noConversion"/>
  </si>
  <si>
    <t>2018.09.26</t>
    <phoneticPr fontId="1" type="noConversion"/>
  </si>
  <si>
    <t>检验员Inspector:王俊敏             日期Date：20180919                                          审核Audit：                日期Date：</t>
    <phoneticPr fontId="12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</si>
  <si>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</si>
  <si>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</si>
  <si>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</si>
  <si>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</si>
  <si>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</si>
  <si>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</si>
  <si>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</si>
  <si>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</si>
  <si>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</si>
  <si>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</si>
  <si>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</si>
  <si>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</si>
  <si>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</si>
  <si>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</si>
  <si>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</si>
  <si>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</si>
  <si>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</si>
  <si>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</si>
  <si>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</si>
  <si>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</si>
  <si>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</si>
  <si>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</si>
  <si>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NoBarCode-2018092214-1-1/1/1</t>
  </si>
  <si>
    <t>NoBarCode-2018092214-1-2/1/2</t>
  </si>
  <si>
    <t>NoBarCode-2018092214-1-3/1/3</t>
  </si>
  <si>
    <t>NoBarCode-2018092214-1-4/1/4</t>
  </si>
  <si>
    <t>NoBarCode-2018092214-1-5/1/5</t>
  </si>
  <si>
    <t>NoBarCode-2018092214-1-6/1/6</t>
  </si>
  <si>
    <t>NoBarCode-2018092214-1-7/1/7</t>
  </si>
  <si>
    <t>NoBarCode-2018092214-1-8/1/8</t>
  </si>
  <si>
    <t>NoBarCode-2018092214-1-9/1/9</t>
  </si>
  <si>
    <t>NoBarCode-2018092214-1-10/1/10</t>
  </si>
  <si>
    <t>NoBarCode-2018092214-1-11/1/11</t>
  </si>
  <si>
    <t>NoBarCode-2018092214-1-12/1/12</t>
  </si>
  <si>
    <t>NoBarCode-2018092214-1-14/1/14</t>
  </si>
  <si>
    <t>NoBarCode-2018092214-1-15/1/15</t>
  </si>
  <si>
    <t>NoBarCode-2018092214-1-18/1/18</t>
  </si>
  <si>
    <t>NoBarCode-2018092214-1-19/1/19</t>
  </si>
  <si>
    <t>NoBarCode-2018092214-1-20/1/20</t>
  </si>
  <si>
    <t>NoBarCode-2018092214-1-22/1/22</t>
  </si>
  <si>
    <t>NoBarCode-2018092214-1-23/1/23</t>
  </si>
  <si>
    <t>NoBarCode-2018092214-1-24/1/24</t>
  </si>
  <si>
    <t xml:space="preserve">        X32FBNN1280H2</t>
    <phoneticPr fontId="1" type="noConversion"/>
  </si>
  <si>
    <t xml:space="preserve">                             判定标准：  -30～85  ±500ppb  -40～-30  ±1000ppb</t>
    <phoneticPr fontId="12" type="noConversion"/>
  </si>
  <si>
    <t>检验员：</t>
    <phoneticPr fontId="12" type="noConversion"/>
  </si>
  <si>
    <t>————</t>
    <phoneticPr fontId="12" type="noConversion"/>
  </si>
  <si>
    <t>日期：</t>
    <phoneticPr fontId="12" type="noConversion"/>
  </si>
  <si>
    <t>审核：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</si>
</sst>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3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Arial Narrow"/>
      <family val="2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8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8" fillId="0" borderId="0" xfId="5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22" fillId="0" borderId="0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49" fontId="19" fillId="0" borderId="0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49" fontId="20" fillId="0" borderId="2" xfId="5" applyNumberFormat="1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176" fontId="18" fillId="0" borderId="0" xfId="5" applyNumberFormat="1" applyAlignment="1">
      <alignment horizontal="center" vertical="center"/>
    </xf>
    <xf numFmtId="0" fontId="18" fillId="0" borderId="4" xfId="5" applyBorder="1" applyAlignment="1">
      <alignment horizontal="center" vertical="center"/>
    </xf>
    <xf numFmtId="176" fontId="18" fillId="0" borderId="1" xfId="5" applyNumberFormat="1" applyBorder="1" applyAlignment="1">
      <alignment horizontal="center" vertical="center"/>
    </xf>
    <xf numFmtId="0" fontId="18" fillId="0" borderId="1" xfId="5" applyBorder="1" applyAlignment="1">
      <alignment horizontal="center" vertical="center"/>
    </xf>
    <xf numFmtId="0" fontId="18" fillId="0" borderId="2" xfId="5" applyBorder="1" applyAlignment="1">
      <alignment horizontal="center" vertical="center"/>
    </xf>
    <xf numFmtId="176" fontId="18" fillId="0" borderId="2" xfId="5" applyNumberForma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6" fillId="0" borderId="7" xfId="5" applyFont="1" applyBorder="1" applyAlignment="1">
      <alignment horizontal="center" vertical="center"/>
    </xf>
    <xf numFmtId="0" fontId="29" fillId="0" borderId="0" xfId="5" applyFont="1" applyAlignment="1">
      <alignment horizontal="center"/>
    </xf>
    <xf numFmtId="176" fontId="27" fillId="0" borderId="0" xfId="5" applyNumberFormat="1" applyFont="1" applyAlignment="1">
      <alignment vertical="center"/>
    </xf>
    <xf numFmtId="0" fontId="27" fillId="0" borderId="0" xfId="5" applyFont="1" applyAlignment="1">
      <alignment vertical="center"/>
    </xf>
    <xf numFmtId="49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20" fontId="26" fillId="0" borderId="2" xfId="5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2" xfId="5" applyFont="1" applyBorder="1" applyAlignment="1">
      <alignment vertical="center"/>
    </xf>
    <xf numFmtId="176" fontId="22" fillId="0" borderId="2" xfId="5" applyNumberFormat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2" fillId="0" borderId="12" xfId="1" applyFont="1" applyBorder="1" applyAlignment="1">
      <alignment vertical="top"/>
    </xf>
    <xf numFmtId="0" fontId="2" fillId="0" borderId="13" xfId="1" applyFont="1" applyBorder="1" applyAlignment="1">
      <alignment vertical="top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2" fillId="0" borderId="8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20" fillId="0" borderId="0" xfId="5" applyFont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6" fillId="0" borderId="14" xfId="5" applyFont="1" applyBorder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2" fillId="0" borderId="2" xfId="5" applyFont="1" applyBorder="1" applyAlignment="1">
      <alignment horizontal="left" vertical="center"/>
    </xf>
    <xf numFmtId="0" fontId="31" fillId="0" borderId="0" xfId="0" applyFont="1">
      <alignment vertical="center"/>
    </xf>
    <xf numFmtId="0" fontId="11" fillId="0" borderId="0" xfId="0" applyFo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0" borderId="0" xfId="5" applyFont="1" applyBorder="1" applyAlignment="1">
      <alignment horizontal="left" vertical="top" wrapText="1"/>
    </xf>
    <xf numFmtId="0" fontId="11" fillId="0" borderId="0" xfId="5" applyFont="1" applyAlignment="1">
      <alignment horizontal="left" vertical="center"/>
    </xf>
    <xf numFmtId="0" fontId="18" fillId="0" borderId="0" xfId="5" applyAlignment="1">
      <alignment horizontal="left" vertical="center"/>
    </xf>
    <xf numFmtId="0" fontId="28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8" fillId="0" borderId="3" xfId="5" applyBorder="1" applyAlignment="1">
      <alignment horizontal="left" vertical="center"/>
    </xf>
    <xf numFmtId="0" fontId="30" fillId="0" borderId="8" xfId="5" applyFont="1" applyBorder="1" applyAlignment="1">
      <alignment horizontal="left" vertical="center"/>
    </xf>
    <xf numFmtId="0" fontId="22" fillId="0" borderId="2" xfId="5" applyFont="1" applyBorder="1" applyAlignment="1">
      <alignment horizontal="left" vertical="center"/>
    </xf>
    <xf numFmtId="0" fontId="27" fillId="0" borderId="2" xfId="5" applyFont="1" applyBorder="1" applyAlignment="1">
      <alignment horizontal="left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14" sqref="E14"/>
    </sheetView>
  </sheetViews>
  <sheetFormatPr defaultRowHeight="13.5"/>
  <sheetData>
    <row r="1" spans="1:10" ht="20.25">
      <c r="A1" s="85" t="s">
        <v>6</v>
      </c>
      <c r="B1" s="86"/>
      <c r="C1" s="86"/>
      <c r="D1" s="87"/>
      <c r="E1" s="8"/>
      <c r="F1" s="8"/>
      <c r="G1" s="8"/>
      <c r="H1" s="8"/>
    </row>
    <row r="2" spans="1:10" ht="14.2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>
      <c r="A3" s="9" t="s">
        <v>4</v>
      </c>
      <c r="B3" s="10" t="s">
        <v>77</v>
      </c>
      <c r="C3" s="10" t="s">
        <v>79</v>
      </c>
      <c r="D3" s="10" t="s">
        <v>65</v>
      </c>
      <c r="E3" s="3"/>
      <c r="F3" s="3"/>
      <c r="G3" s="2"/>
      <c r="H3" s="5"/>
      <c r="I3" s="1"/>
      <c r="J3" s="1"/>
    </row>
    <row r="4" spans="1:10" ht="14.25">
      <c r="A4" s="9" t="s">
        <v>5</v>
      </c>
      <c r="B4" s="10" t="s">
        <v>78</v>
      </c>
      <c r="C4" s="10" t="s">
        <v>80</v>
      </c>
      <c r="D4" s="10" t="s">
        <v>64</v>
      </c>
      <c r="E4" s="3"/>
      <c r="F4" s="3"/>
      <c r="G4" s="2"/>
      <c r="H4" s="5"/>
      <c r="I4" s="1"/>
      <c r="J4" s="1"/>
    </row>
    <row r="5" spans="1:10" ht="14.25">
      <c r="A5" s="11">
        <v>1</v>
      </c>
      <c r="B5" s="12">
        <v>3.18</v>
      </c>
      <c r="C5" s="12">
        <v>2.4900000000000002</v>
      </c>
      <c r="D5" s="12">
        <v>0.97</v>
      </c>
      <c r="E5" s="6"/>
      <c r="F5" s="6"/>
      <c r="G5" s="7"/>
      <c r="H5" s="7"/>
      <c r="I5" s="1"/>
      <c r="J5" s="1"/>
    </row>
    <row r="6" spans="1:10" ht="14.25">
      <c r="A6" s="11">
        <v>2</v>
      </c>
      <c r="B6" s="12">
        <v>3.18</v>
      </c>
      <c r="C6" s="12">
        <v>2.5099999999999998</v>
      </c>
      <c r="D6" s="12">
        <v>0.96</v>
      </c>
      <c r="E6" s="6"/>
      <c r="F6" s="6"/>
      <c r="G6" s="7"/>
      <c r="H6" s="7"/>
      <c r="I6" s="1"/>
      <c r="J6" s="1"/>
    </row>
    <row r="7" spans="1:10" ht="14.25">
      <c r="A7" s="11">
        <v>3</v>
      </c>
      <c r="B7" s="12">
        <v>3.17</v>
      </c>
      <c r="C7" s="12">
        <v>2.5099999999999998</v>
      </c>
      <c r="D7" s="12">
        <v>0.97</v>
      </c>
      <c r="E7" s="6"/>
      <c r="F7" s="6"/>
      <c r="G7" s="7"/>
      <c r="H7" s="7"/>
      <c r="I7" s="1"/>
      <c r="J7" s="1"/>
    </row>
    <row r="8" spans="1:10" ht="14.25">
      <c r="A8" s="11">
        <v>4</v>
      </c>
      <c r="B8" s="12">
        <v>3.19</v>
      </c>
      <c r="C8" s="12">
        <v>2.5</v>
      </c>
      <c r="D8" s="12">
        <v>0.96</v>
      </c>
      <c r="E8" s="6"/>
      <c r="F8" s="6"/>
      <c r="G8" s="7"/>
      <c r="H8" s="7"/>
      <c r="I8" s="1"/>
      <c r="J8" s="1"/>
    </row>
    <row r="9" spans="1:10" ht="14.25">
      <c r="A9" s="11">
        <v>5</v>
      </c>
      <c r="B9" s="12">
        <v>3.19</v>
      </c>
      <c r="C9" s="12">
        <v>2.5</v>
      </c>
      <c r="D9" s="12">
        <v>0.97</v>
      </c>
      <c r="E9" s="6"/>
      <c r="F9" s="6"/>
      <c r="G9" s="7"/>
      <c r="H9" s="7"/>
      <c r="I9" s="1"/>
      <c r="J9" s="1"/>
    </row>
    <row r="10" spans="1:10" ht="14.25">
      <c r="A10" s="11">
        <v>6</v>
      </c>
      <c r="B10" s="12">
        <v>3.2</v>
      </c>
      <c r="C10" s="12">
        <v>2.5</v>
      </c>
      <c r="D10" s="12">
        <v>0.97</v>
      </c>
      <c r="E10" s="6"/>
      <c r="F10" s="6"/>
      <c r="G10" s="7"/>
      <c r="H10" s="7"/>
      <c r="I10" s="1"/>
      <c r="J10" s="1"/>
    </row>
    <row r="11" spans="1:10" ht="14.25">
      <c r="A11" s="11">
        <v>7</v>
      </c>
      <c r="B11" s="12">
        <v>3.19</v>
      </c>
      <c r="C11" s="12">
        <v>2.4900000000000002</v>
      </c>
      <c r="D11" s="12">
        <v>0.97</v>
      </c>
      <c r="E11" s="6"/>
      <c r="F11" s="6"/>
      <c r="G11" s="7"/>
      <c r="H11" s="7"/>
      <c r="I11" s="1"/>
      <c r="J11" s="1"/>
    </row>
    <row r="12" spans="1:10" ht="14.25">
      <c r="A12" s="11">
        <v>8</v>
      </c>
      <c r="B12" s="12">
        <v>3.18</v>
      </c>
      <c r="C12" s="12">
        <v>2.5</v>
      </c>
      <c r="D12" s="12">
        <v>0.97</v>
      </c>
      <c r="E12" s="6"/>
      <c r="F12" s="6"/>
      <c r="G12" s="7"/>
      <c r="H12" s="7"/>
      <c r="I12" s="1"/>
      <c r="J12" s="1"/>
    </row>
    <row r="13" spans="1:10">
      <c r="E13" s="1"/>
      <c r="F13" s="1"/>
      <c r="G13" s="1"/>
      <c r="H13" s="1"/>
      <c r="I13" s="1"/>
      <c r="J13" s="1"/>
    </row>
    <row r="14" spans="1:10">
      <c r="E14" s="1"/>
      <c r="F14" s="1"/>
      <c r="G14" s="1"/>
      <c r="H14" s="1"/>
      <c r="I14" s="1"/>
      <c r="J14" s="1"/>
    </row>
    <row r="15" spans="1:10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2">
    <cfRule type="cellIs" dxfId="23" priority="3" operator="between">
      <formula>3.4</formula>
      <formula>3</formula>
    </cfRule>
  </conditionalFormatting>
  <conditionalFormatting sqref="C5:C12">
    <cfRule type="cellIs" dxfId="22" priority="2" operator="between">
      <formula>2.7</formula>
      <formula>2.3</formula>
    </cfRule>
  </conditionalFormatting>
  <conditionalFormatting sqref="D5:D12">
    <cfRule type="cellIs" dxfId="21" priority="1" operator="between">
      <formula>1</formula>
      <formula>0.8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0"/>
  <sheetViews>
    <sheetView showGridLines="0" tabSelected="1" workbookViewId="0">
      <selection activeCell="F46" sqref="F46"/>
    </sheetView>
  </sheetViews>
  <sheetFormatPr defaultRowHeight="13.5"/>
  <cols>
    <col min="1" max="1" width="4.625" customWidth="1"/>
    <col min="2" max="2" width="7.25" customWidth="1"/>
    <col min="3" max="3" width="13.25" customWidth="1"/>
    <col min="4" max="4" width="8.625" customWidth="1"/>
    <col min="5" max="5" width="9.25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29" t="s">
        <v>8</v>
      </c>
      <c r="B1" s="29"/>
      <c r="C1" s="29"/>
      <c r="D1" s="29"/>
      <c r="F1" s="88" t="s">
        <v>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9" t="s">
        <v>10</v>
      </c>
      <c r="R1" s="89"/>
      <c r="S1" s="89"/>
      <c r="T1" s="89"/>
      <c r="U1" s="89"/>
    </row>
    <row r="2" spans="1:21" ht="22.5" customHeight="1">
      <c r="A2" s="28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5"/>
      <c r="N2" s="26"/>
      <c r="O2" s="26"/>
      <c r="R2" s="25" t="s">
        <v>11</v>
      </c>
    </row>
    <row r="3" spans="1:21" ht="24.75" customHeight="1">
      <c r="A3" s="94" t="s">
        <v>12</v>
      </c>
      <c r="B3" s="94" t="s">
        <v>13</v>
      </c>
      <c r="C3" s="98" t="s">
        <v>14</v>
      </c>
      <c r="D3" s="100" t="s">
        <v>15</v>
      </c>
      <c r="E3" s="101"/>
      <c r="F3" s="104" t="s">
        <v>16</v>
      </c>
      <c r="G3" s="96" t="s">
        <v>17</v>
      </c>
      <c r="H3" s="96"/>
      <c r="I3" s="96"/>
      <c r="J3" s="96"/>
      <c r="K3" s="96"/>
      <c r="L3" s="96"/>
      <c r="M3" s="96"/>
      <c r="N3" s="24" t="s">
        <v>18</v>
      </c>
      <c r="O3" s="90" t="s">
        <v>19</v>
      </c>
      <c r="P3" s="90"/>
      <c r="Q3" s="91" t="s">
        <v>20</v>
      </c>
      <c r="R3" s="91" t="s">
        <v>21</v>
      </c>
      <c r="S3" s="92" t="s">
        <v>22</v>
      </c>
      <c r="T3" s="94" t="s">
        <v>23</v>
      </c>
      <c r="U3" s="94" t="s">
        <v>24</v>
      </c>
    </row>
    <row r="4" spans="1:21" ht="24.75" customHeight="1">
      <c r="A4" s="95"/>
      <c r="B4" s="97"/>
      <c r="C4" s="99"/>
      <c r="D4" s="102"/>
      <c r="E4" s="103"/>
      <c r="F4" s="105"/>
      <c r="G4" s="21" t="s">
        <v>25</v>
      </c>
      <c r="H4" s="21" t="s">
        <v>26</v>
      </c>
      <c r="I4" s="21" t="s">
        <v>27</v>
      </c>
      <c r="J4" s="21" t="s">
        <v>28</v>
      </c>
      <c r="K4" s="21" t="s">
        <v>29</v>
      </c>
      <c r="L4" s="22" t="s">
        <v>30</v>
      </c>
      <c r="M4" s="21" t="s">
        <v>31</v>
      </c>
      <c r="N4" s="92" t="s">
        <v>32</v>
      </c>
      <c r="O4" s="20" t="s">
        <v>33</v>
      </c>
      <c r="P4" s="20" t="s">
        <v>34</v>
      </c>
      <c r="Q4" s="91"/>
      <c r="R4" s="91"/>
      <c r="S4" s="93"/>
      <c r="T4" s="95"/>
      <c r="U4" s="95"/>
    </row>
    <row r="5" spans="1:21" ht="23.25" customHeight="1">
      <c r="A5" s="97"/>
      <c r="B5" s="79" t="s">
        <v>81</v>
      </c>
      <c r="C5" s="80" t="s">
        <v>85</v>
      </c>
      <c r="D5" s="77" t="s">
        <v>35</v>
      </c>
      <c r="E5" s="77" t="s">
        <v>35</v>
      </c>
      <c r="F5" s="23" t="s">
        <v>35</v>
      </c>
      <c r="G5" s="79" t="s">
        <v>35</v>
      </c>
      <c r="H5" s="79" t="s">
        <v>35</v>
      </c>
      <c r="I5" s="79" t="s">
        <v>35</v>
      </c>
      <c r="J5" s="81" t="s">
        <v>35</v>
      </c>
      <c r="K5" s="79" t="s">
        <v>35</v>
      </c>
      <c r="L5" s="79" t="s">
        <v>35</v>
      </c>
      <c r="M5" s="79" t="s">
        <v>35</v>
      </c>
      <c r="N5" s="93"/>
      <c r="O5" s="23" t="s">
        <v>35</v>
      </c>
      <c r="P5" s="23" t="s">
        <v>35</v>
      </c>
      <c r="Q5" s="23" t="s">
        <v>35</v>
      </c>
      <c r="R5" s="23" t="s">
        <v>35</v>
      </c>
      <c r="S5" s="19" t="s">
        <v>36</v>
      </c>
      <c r="T5" s="18"/>
      <c r="U5" s="97"/>
    </row>
    <row r="6" spans="1:21" ht="13.5" customHeight="1">
      <c r="A6" s="15">
        <v>1</v>
      </c>
      <c r="B6" s="15">
        <v>1</v>
      </c>
      <c r="C6" s="13">
        <v>12800018.6926667</v>
      </c>
      <c r="D6" s="13"/>
      <c r="E6" s="13"/>
      <c r="F6" s="13"/>
      <c r="G6" s="14"/>
      <c r="H6" s="14"/>
      <c r="I6" s="14"/>
      <c r="J6" s="15"/>
      <c r="K6" s="14"/>
      <c r="L6" s="14"/>
      <c r="M6" s="14"/>
      <c r="N6" s="57"/>
      <c r="O6" s="57"/>
      <c r="P6" s="57"/>
      <c r="Q6" s="57"/>
      <c r="R6" s="57"/>
      <c r="S6" s="58">
        <v>1.0900000000000001</v>
      </c>
      <c r="T6" s="58"/>
      <c r="U6" s="57" t="s">
        <v>37</v>
      </c>
    </row>
    <row r="7" spans="1:21" ht="13.5" customHeight="1">
      <c r="A7" s="15">
        <v>2</v>
      </c>
      <c r="B7" s="15">
        <v>1</v>
      </c>
      <c r="C7" s="13">
        <v>12800017.9996667</v>
      </c>
      <c r="D7" s="13"/>
      <c r="E7" s="13"/>
      <c r="F7" s="13"/>
      <c r="G7" s="14"/>
      <c r="H7" s="14"/>
      <c r="I7" s="14"/>
      <c r="J7" s="15"/>
      <c r="K7" s="14"/>
      <c r="L7" s="14"/>
      <c r="M7" s="14"/>
      <c r="N7" s="57"/>
      <c r="O7" s="57"/>
      <c r="P7" s="57"/>
      <c r="Q7" s="57"/>
      <c r="R7" s="57"/>
      <c r="S7" s="58">
        <v>1.0900000000000001</v>
      </c>
      <c r="T7" s="58"/>
      <c r="U7" s="57" t="s">
        <v>37</v>
      </c>
    </row>
    <row r="8" spans="1:21" ht="13.5" customHeight="1">
      <c r="A8" s="15">
        <v>3</v>
      </c>
      <c r="B8" s="15">
        <v>1</v>
      </c>
      <c r="C8" s="13">
        <v>12800021.0831</v>
      </c>
      <c r="D8" s="13"/>
      <c r="E8" s="13"/>
      <c r="F8" s="13"/>
      <c r="G8" s="14"/>
      <c r="H8" s="14"/>
      <c r="I8" s="14"/>
      <c r="J8" s="15"/>
      <c r="K8" s="14"/>
      <c r="L8" s="14"/>
      <c r="M8" s="14"/>
      <c r="N8" s="57"/>
      <c r="O8" s="57"/>
      <c r="P8" s="57"/>
      <c r="Q8" s="57"/>
      <c r="R8" s="57"/>
      <c r="S8" s="58">
        <v>1.0900000000000001</v>
      </c>
      <c r="T8" s="58"/>
      <c r="U8" s="57" t="s">
        <v>37</v>
      </c>
    </row>
    <row r="9" spans="1:21" ht="13.5" customHeight="1">
      <c r="A9" s="15">
        <v>4</v>
      </c>
      <c r="B9" s="15">
        <v>1</v>
      </c>
      <c r="C9" s="13">
        <v>12800020.800666699</v>
      </c>
      <c r="D9" s="13"/>
      <c r="E9" s="13"/>
      <c r="F9" s="13"/>
      <c r="G9" s="14"/>
      <c r="H9" s="14"/>
      <c r="I9" s="14"/>
      <c r="J9" s="15"/>
      <c r="K9" s="14"/>
      <c r="L9" s="14"/>
      <c r="M9" s="14"/>
      <c r="N9" s="57"/>
      <c r="O9" s="57"/>
      <c r="P9" s="57"/>
      <c r="Q9" s="57"/>
      <c r="R9" s="57"/>
      <c r="S9" s="58">
        <v>1.0900000000000001</v>
      </c>
      <c r="T9" s="58"/>
      <c r="U9" s="57" t="s">
        <v>37</v>
      </c>
    </row>
    <row r="10" spans="1:21" ht="13.5" customHeight="1">
      <c r="A10" s="15">
        <v>5</v>
      </c>
      <c r="B10" s="15">
        <v>1</v>
      </c>
      <c r="C10" s="13">
        <v>12800020.686666699</v>
      </c>
      <c r="D10" s="13"/>
      <c r="E10" s="13"/>
      <c r="F10" s="13"/>
      <c r="G10" s="14"/>
      <c r="H10" s="14"/>
      <c r="I10" s="14"/>
      <c r="J10" s="15"/>
      <c r="K10" s="14"/>
      <c r="L10" s="14"/>
      <c r="M10" s="14"/>
      <c r="N10" s="57"/>
      <c r="O10" s="57"/>
      <c r="P10" s="57"/>
      <c r="Q10" s="57"/>
      <c r="R10" s="57"/>
      <c r="S10" s="58">
        <v>1.0900000000000001</v>
      </c>
      <c r="T10" s="58"/>
      <c r="U10" s="57" t="s">
        <v>37</v>
      </c>
    </row>
    <row r="11" spans="1:21" ht="13.5" customHeight="1">
      <c r="A11" s="15">
        <v>6</v>
      </c>
      <c r="B11" s="15">
        <v>1</v>
      </c>
      <c r="C11" s="13">
        <v>12800020.279999999</v>
      </c>
      <c r="D11" s="13"/>
      <c r="E11" s="13"/>
      <c r="F11" s="13"/>
      <c r="G11" s="14"/>
      <c r="H11" s="14"/>
      <c r="I11" s="14"/>
      <c r="J11" s="15"/>
      <c r="K11" s="14"/>
      <c r="L11" s="14"/>
      <c r="M11" s="14"/>
      <c r="N11" s="57"/>
      <c r="O11" s="57"/>
      <c r="P11" s="57"/>
      <c r="Q11" s="57"/>
      <c r="R11" s="57"/>
      <c r="S11" s="58">
        <v>1.0900000000000001</v>
      </c>
      <c r="T11" s="58"/>
      <c r="U11" s="57" t="s">
        <v>37</v>
      </c>
    </row>
    <row r="12" spans="1:21" ht="13.5" customHeight="1">
      <c r="A12" s="15">
        <v>7</v>
      </c>
      <c r="B12" s="15">
        <v>1</v>
      </c>
      <c r="C12" s="13">
        <v>12800014.713333299</v>
      </c>
      <c r="D12" s="13"/>
      <c r="E12" s="13"/>
      <c r="F12" s="13"/>
      <c r="G12" s="14"/>
      <c r="H12" s="14"/>
      <c r="I12" s="14"/>
      <c r="J12" s="15"/>
      <c r="K12" s="14"/>
      <c r="L12" s="14"/>
      <c r="M12" s="14"/>
      <c r="N12" s="57"/>
      <c r="O12" s="57"/>
      <c r="P12" s="57"/>
      <c r="Q12" s="57"/>
      <c r="R12" s="57"/>
      <c r="S12" s="58">
        <v>1.0900000000000001</v>
      </c>
      <c r="T12" s="58"/>
      <c r="U12" s="57" t="s">
        <v>37</v>
      </c>
    </row>
    <row r="13" spans="1:21" ht="13.5" customHeight="1">
      <c r="A13" s="15">
        <v>8</v>
      </c>
      <c r="B13" s="15">
        <v>1</v>
      </c>
      <c r="C13" s="13">
        <v>12800019.9533333</v>
      </c>
      <c r="D13" s="13"/>
      <c r="E13" s="13"/>
      <c r="F13" s="13"/>
      <c r="G13" s="14"/>
      <c r="H13" s="14"/>
      <c r="I13" s="14"/>
      <c r="J13" s="15"/>
      <c r="K13" s="14"/>
      <c r="L13" s="14"/>
      <c r="M13" s="14"/>
      <c r="N13" s="57"/>
      <c r="O13" s="57"/>
      <c r="P13" s="57"/>
      <c r="Q13" s="57"/>
      <c r="R13" s="57"/>
      <c r="S13" s="58">
        <v>1.0900000000000001</v>
      </c>
      <c r="T13" s="58"/>
      <c r="U13" s="57" t="s">
        <v>37</v>
      </c>
    </row>
    <row r="14" spans="1:21" ht="13.5" customHeight="1">
      <c r="A14" s="15">
        <v>9</v>
      </c>
      <c r="B14" s="15">
        <v>1</v>
      </c>
      <c r="C14" s="13">
        <v>12800018.7366667</v>
      </c>
      <c r="D14" s="13"/>
      <c r="E14" s="13"/>
      <c r="F14" s="13"/>
      <c r="G14" s="14"/>
      <c r="H14" s="14"/>
      <c r="I14" s="14"/>
      <c r="J14" s="15"/>
      <c r="K14" s="14"/>
      <c r="L14" s="14"/>
      <c r="M14" s="14"/>
      <c r="N14" s="57"/>
      <c r="O14" s="57"/>
      <c r="P14" s="57"/>
      <c r="Q14" s="57"/>
      <c r="R14" s="57"/>
      <c r="S14" s="58">
        <v>1.0900000000000001</v>
      </c>
      <c r="T14" s="57"/>
      <c r="U14" s="57" t="s">
        <v>37</v>
      </c>
    </row>
    <row r="15" spans="1:21" ht="13.5" customHeight="1">
      <c r="A15" s="15">
        <v>10</v>
      </c>
      <c r="B15" s="15">
        <v>1</v>
      </c>
      <c r="C15" s="13">
        <v>12800022.563333301</v>
      </c>
      <c r="D15" s="13"/>
      <c r="E15" s="13"/>
      <c r="F15" s="13"/>
      <c r="G15" s="17"/>
      <c r="H15" s="17"/>
      <c r="I15" s="17"/>
      <c r="J15" s="15"/>
      <c r="K15" s="17"/>
      <c r="L15" s="16"/>
      <c r="M15" s="14"/>
      <c r="N15" s="57"/>
      <c r="O15" s="57"/>
      <c r="P15" s="57"/>
      <c r="Q15" s="57"/>
      <c r="R15" s="57"/>
      <c r="S15" s="58">
        <v>1.0900000000000001</v>
      </c>
      <c r="T15" s="57"/>
      <c r="U15" s="57" t="s">
        <v>37</v>
      </c>
    </row>
    <row r="16" spans="1:21" ht="13.5" customHeight="1">
      <c r="A16" s="15">
        <v>11</v>
      </c>
      <c r="B16" s="15">
        <v>1</v>
      </c>
      <c r="C16" s="13">
        <v>12800018.52</v>
      </c>
      <c r="D16" s="13"/>
      <c r="E16" s="13"/>
      <c r="F16" s="13"/>
      <c r="G16" s="14"/>
      <c r="H16" s="14"/>
      <c r="I16" s="14"/>
      <c r="J16" s="15"/>
      <c r="K16" s="14"/>
      <c r="L16" s="14"/>
      <c r="M16" s="14"/>
      <c r="N16" s="57"/>
      <c r="O16" s="57"/>
      <c r="P16" s="57"/>
      <c r="Q16" s="57"/>
      <c r="R16" s="57"/>
      <c r="S16" s="58">
        <v>1.0900000000000001</v>
      </c>
      <c r="T16" s="58"/>
      <c r="U16" s="57" t="s">
        <v>37</v>
      </c>
    </row>
    <row r="17" spans="1:21" ht="13.5" customHeight="1">
      <c r="A17" s="15">
        <v>12</v>
      </c>
      <c r="B17" s="15">
        <v>1</v>
      </c>
      <c r="C17" s="13">
        <v>12800020.983333301</v>
      </c>
      <c r="D17" s="13"/>
      <c r="E17" s="13"/>
      <c r="F17" s="13"/>
      <c r="G17" s="14"/>
      <c r="H17" s="14"/>
      <c r="I17" s="14"/>
      <c r="J17" s="15"/>
      <c r="K17" s="14"/>
      <c r="L17" s="14"/>
      <c r="M17" s="14"/>
      <c r="N17" s="57"/>
      <c r="O17" s="57"/>
      <c r="P17" s="57"/>
      <c r="Q17" s="57"/>
      <c r="R17" s="57"/>
      <c r="S17" s="58">
        <v>1.0900000000000001</v>
      </c>
      <c r="T17" s="58"/>
      <c r="U17" s="57" t="s">
        <v>37</v>
      </c>
    </row>
    <row r="18" spans="1:21" ht="13.5" customHeight="1">
      <c r="A18" s="15">
        <v>13</v>
      </c>
      <c r="B18" s="15">
        <v>1</v>
      </c>
      <c r="C18" s="13">
        <v>12800018.550000001</v>
      </c>
      <c r="D18" s="13"/>
      <c r="E18" s="13"/>
      <c r="F18" s="13"/>
      <c r="G18" s="14"/>
      <c r="H18" s="14"/>
      <c r="I18" s="14"/>
      <c r="J18" s="15"/>
      <c r="K18" s="14"/>
      <c r="L18" s="14"/>
      <c r="M18" s="14"/>
      <c r="N18" s="57"/>
      <c r="O18" s="57"/>
      <c r="P18" s="57"/>
      <c r="Q18" s="57"/>
      <c r="R18" s="57"/>
      <c r="S18" s="58">
        <v>1.0900000000000001</v>
      </c>
      <c r="T18" s="58"/>
      <c r="U18" s="57" t="s">
        <v>37</v>
      </c>
    </row>
    <row r="19" spans="1:21" ht="13.5" customHeight="1">
      <c r="A19" s="15">
        <v>14</v>
      </c>
      <c r="B19" s="15">
        <v>1</v>
      </c>
      <c r="C19" s="13">
        <v>12800019.403333301</v>
      </c>
      <c r="D19" s="13"/>
      <c r="E19" s="13"/>
      <c r="F19" s="13"/>
      <c r="G19" s="14"/>
      <c r="H19" s="14"/>
      <c r="I19" s="14"/>
      <c r="J19" s="15"/>
      <c r="K19" s="14"/>
      <c r="L19" s="14"/>
      <c r="M19" s="14"/>
      <c r="N19" s="57"/>
      <c r="O19" s="57"/>
      <c r="P19" s="57"/>
      <c r="Q19" s="57"/>
      <c r="R19" s="57"/>
      <c r="S19" s="58">
        <v>1.0900000000000001</v>
      </c>
      <c r="T19" s="58"/>
      <c r="U19" s="57" t="s">
        <v>37</v>
      </c>
    </row>
    <row r="20" spans="1:21" ht="13.5" customHeight="1">
      <c r="A20" s="15">
        <v>15</v>
      </c>
      <c r="B20" s="15">
        <v>1</v>
      </c>
      <c r="C20" s="13">
        <v>12800020.4866667</v>
      </c>
      <c r="D20" s="13"/>
      <c r="E20" s="13"/>
      <c r="F20" s="13"/>
      <c r="G20" s="14"/>
      <c r="H20" s="14"/>
      <c r="I20" s="14"/>
      <c r="J20" s="15"/>
      <c r="K20" s="14"/>
      <c r="L20" s="14"/>
      <c r="M20" s="14"/>
      <c r="N20" s="57"/>
      <c r="O20" s="57"/>
      <c r="P20" s="57"/>
      <c r="Q20" s="57"/>
      <c r="R20" s="57"/>
      <c r="S20" s="58">
        <v>1.0900000000000001</v>
      </c>
      <c r="T20" s="58"/>
      <c r="U20" s="57" t="s">
        <v>37</v>
      </c>
    </row>
    <row r="21" spans="1:21" ht="13.5" customHeight="1">
      <c r="A21" s="15">
        <v>16</v>
      </c>
      <c r="B21" s="15">
        <v>1</v>
      </c>
      <c r="C21" s="13">
        <v>12800018.026666701</v>
      </c>
      <c r="D21" s="13"/>
      <c r="E21" s="13"/>
      <c r="F21" s="13"/>
      <c r="G21" s="14"/>
      <c r="H21" s="14"/>
      <c r="I21" s="14"/>
      <c r="J21" s="15"/>
      <c r="K21" s="14"/>
      <c r="L21" s="14"/>
      <c r="M21" s="14"/>
      <c r="N21" s="57"/>
      <c r="O21" s="57"/>
      <c r="P21" s="57"/>
      <c r="Q21" s="57"/>
      <c r="R21" s="57"/>
      <c r="S21" s="58">
        <v>1.0900000000000001</v>
      </c>
      <c r="T21" s="58"/>
      <c r="U21" s="57" t="s">
        <v>37</v>
      </c>
    </row>
    <row r="22" spans="1:21" ht="13.5" customHeight="1">
      <c r="A22" s="15">
        <v>17</v>
      </c>
      <c r="B22" s="15">
        <v>1</v>
      </c>
      <c r="C22" s="13">
        <v>12800022.01</v>
      </c>
      <c r="D22" s="13"/>
      <c r="E22" s="13"/>
      <c r="F22" s="13"/>
      <c r="G22" s="14"/>
      <c r="H22" s="14"/>
      <c r="I22" s="14"/>
      <c r="J22" s="15"/>
      <c r="K22" s="14"/>
      <c r="L22" s="14"/>
      <c r="M22" s="14"/>
      <c r="N22" s="57"/>
      <c r="O22" s="57"/>
      <c r="P22" s="57"/>
      <c r="Q22" s="57"/>
      <c r="R22" s="57"/>
      <c r="S22" s="58">
        <v>1.0900000000000001</v>
      </c>
      <c r="T22" s="58"/>
      <c r="U22" s="57" t="s">
        <v>37</v>
      </c>
    </row>
    <row r="23" spans="1:21" ht="13.5" customHeight="1">
      <c r="A23" s="15">
        <v>18</v>
      </c>
      <c r="B23" s="15">
        <v>1</v>
      </c>
      <c r="C23" s="13">
        <v>12800019.413333301</v>
      </c>
      <c r="D23" s="13"/>
      <c r="E23" s="13"/>
      <c r="F23" s="13"/>
      <c r="G23" s="14"/>
      <c r="H23" s="14"/>
      <c r="I23" s="14"/>
      <c r="J23" s="15"/>
      <c r="K23" s="14"/>
      <c r="L23" s="14"/>
      <c r="M23" s="14"/>
      <c r="N23" s="57"/>
      <c r="O23" s="57"/>
      <c r="P23" s="57"/>
      <c r="Q23" s="57"/>
      <c r="R23" s="57"/>
      <c r="S23" s="58">
        <v>1.0900000000000001</v>
      </c>
      <c r="T23" s="58"/>
      <c r="U23" s="57" t="s">
        <v>37</v>
      </c>
    </row>
    <row r="24" spans="1:21" ht="13.5" customHeight="1">
      <c r="A24" s="15">
        <v>19</v>
      </c>
      <c r="B24" s="15">
        <v>1</v>
      </c>
      <c r="C24" s="13">
        <v>12800019.3433333</v>
      </c>
      <c r="D24" s="13"/>
      <c r="E24" s="13"/>
      <c r="F24" s="13"/>
      <c r="G24" s="14"/>
      <c r="H24" s="14"/>
      <c r="I24" s="14"/>
      <c r="J24" s="15"/>
      <c r="K24" s="14"/>
      <c r="L24" s="14"/>
      <c r="M24" s="14"/>
      <c r="N24" s="57"/>
      <c r="O24" s="57"/>
      <c r="P24" s="57"/>
      <c r="Q24" s="57"/>
      <c r="R24" s="57"/>
      <c r="S24" s="58">
        <v>1.0900000000000001</v>
      </c>
      <c r="T24" s="57"/>
      <c r="U24" s="57" t="s">
        <v>37</v>
      </c>
    </row>
    <row r="25" spans="1:21" ht="13.5" customHeight="1">
      <c r="A25" s="15">
        <v>20</v>
      </c>
      <c r="B25" s="15">
        <v>1</v>
      </c>
      <c r="C25" s="13">
        <v>12800018.84</v>
      </c>
      <c r="D25" s="13"/>
      <c r="E25" s="13"/>
      <c r="F25" s="13"/>
      <c r="G25" s="17"/>
      <c r="H25" s="17"/>
      <c r="I25" s="17"/>
      <c r="J25" s="15"/>
      <c r="K25" s="17"/>
      <c r="L25" s="16"/>
      <c r="M25" s="14"/>
      <c r="N25" s="57"/>
      <c r="O25" s="57"/>
      <c r="P25" s="57"/>
      <c r="Q25" s="57"/>
      <c r="R25" s="57"/>
      <c r="S25" s="58">
        <v>1.0900000000000001</v>
      </c>
      <c r="T25" s="57"/>
      <c r="U25" s="57" t="s">
        <v>37</v>
      </c>
    </row>
    <row r="26" spans="1:21" ht="13.5" customHeight="1">
      <c r="A26" s="15">
        <v>21</v>
      </c>
      <c r="B26" s="15">
        <v>1</v>
      </c>
      <c r="C26" s="13">
        <v>12800020.8866667</v>
      </c>
      <c r="D26" s="13"/>
      <c r="E26" s="13"/>
      <c r="F26" s="13"/>
      <c r="G26" s="14"/>
      <c r="H26" s="14"/>
      <c r="I26" s="14"/>
      <c r="J26" s="15"/>
      <c r="K26" s="14"/>
      <c r="L26" s="14"/>
      <c r="M26" s="14"/>
      <c r="N26" s="57"/>
      <c r="O26" s="57"/>
      <c r="P26" s="57"/>
      <c r="Q26" s="57"/>
      <c r="R26" s="57"/>
      <c r="S26" s="58">
        <v>1.0900000000000001</v>
      </c>
      <c r="T26" s="58"/>
      <c r="U26" s="57" t="s">
        <v>37</v>
      </c>
    </row>
    <row r="27" spans="1:21" ht="13.5" customHeight="1">
      <c r="A27" s="15">
        <v>22</v>
      </c>
      <c r="B27" s="15">
        <v>1</v>
      </c>
      <c r="C27" s="13">
        <v>12800018.836666699</v>
      </c>
      <c r="D27" s="13"/>
      <c r="E27" s="13"/>
      <c r="F27" s="13"/>
      <c r="G27" s="14"/>
      <c r="H27" s="14"/>
      <c r="I27" s="14"/>
      <c r="J27" s="15"/>
      <c r="K27" s="14"/>
      <c r="L27" s="14"/>
      <c r="M27" s="14"/>
      <c r="N27" s="57"/>
      <c r="O27" s="57"/>
      <c r="P27" s="57"/>
      <c r="Q27" s="57"/>
      <c r="R27" s="57"/>
      <c r="S27" s="58">
        <v>1.0900000000000001</v>
      </c>
      <c r="T27" s="58"/>
      <c r="U27" s="57" t="s">
        <v>37</v>
      </c>
    </row>
    <row r="28" spans="1:21" ht="13.5" customHeight="1">
      <c r="A28" s="15">
        <v>23</v>
      </c>
      <c r="B28" s="15">
        <v>1</v>
      </c>
      <c r="C28" s="13">
        <v>12800021.43</v>
      </c>
      <c r="D28" s="13"/>
      <c r="E28" s="13"/>
      <c r="F28" s="13"/>
      <c r="G28" s="14"/>
      <c r="H28" s="14"/>
      <c r="I28" s="14"/>
      <c r="J28" s="15"/>
      <c r="K28" s="14"/>
      <c r="L28" s="14"/>
      <c r="M28" s="14"/>
      <c r="N28" s="57"/>
      <c r="O28" s="57"/>
      <c r="P28" s="57"/>
      <c r="Q28" s="57"/>
      <c r="R28" s="57"/>
      <c r="S28" s="58">
        <v>1.0900000000000001</v>
      </c>
      <c r="T28" s="58"/>
      <c r="U28" s="57" t="s">
        <v>37</v>
      </c>
    </row>
    <row r="29" spans="1:21" ht="13.5" customHeight="1">
      <c r="A29" s="15">
        <v>24</v>
      </c>
      <c r="B29" s="15">
        <v>1</v>
      </c>
      <c r="C29" s="13">
        <v>12800019.699999999</v>
      </c>
      <c r="D29" s="13"/>
      <c r="E29" s="13"/>
      <c r="F29" s="13"/>
      <c r="G29" s="14"/>
      <c r="H29" s="14"/>
      <c r="I29" s="14"/>
      <c r="J29" s="15"/>
      <c r="K29" s="14"/>
      <c r="L29" s="14"/>
      <c r="M29" s="14"/>
      <c r="N29" s="57"/>
      <c r="O29" s="57"/>
      <c r="P29" s="57"/>
      <c r="Q29" s="57"/>
      <c r="R29" s="57"/>
      <c r="S29" s="58">
        <v>1.0900000000000001</v>
      </c>
      <c r="T29" s="58"/>
      <c r="U29" s="57" t="s">
        <v>37</v>
      </c>
    </row>
    <row r="30" spans="1:21" ht="13.5" customHeight="1">
      <c r="A30" s="15">
        <v>25</v>
      </c>
      <c r="B30" s="15">
        <v>1</v>
      </c>
      <c r="C30" s="13">
        <v>12800016.0033333</v>
      </c>
      <c r="D30" s="13"/>
      <c r="E30" s="13"/>
      <c r="F30" s="13"/>
      <c r="G30" s="14"/>
      <c r="H30" s="14"/>
      <c r="I30" s="14"/>
      <c r="J30" s="15"/>
      <c r="K30" s="14"/>
      <c r="L30" s="14"/>
      <c r="M30" s="14"/>
      <c r="N30" s="57"/>
      <c r="O30" s="57"/>
      <c r="P30" s="57"/>
      <c r="Q30" s="57"/>
      <c r="R30" s="57"/>
      <c r="S30" s="58">
        <v>1.0900000000000001</v>
      </c>
      <c r="T30" s="58"/>
      <c r="U30" s="57" t="s">
        <v>37</v>
      </c>
    </row>
    <row r="31" spans="1:21" ht="13.5" customHeight="1">
      <c r="A31" s="15">
        <v>26</v>
      </c>
      <c r="B31" s="15">
        <v>1</v>
      </c>
      <c r="C31" s="13">
        <v>12800017.550000001</v>
      </c>
      <c r="D31" s="13"/>
      <c r="E31" s="13"/>
      <c r="F31" s="13"/>
      <c r="G31" s="14"/>
      <c r="H31" s="14"/>
      <c r="I31" s="14"/>
      <c r="J31" s="15"/>
      <c r="K31" s="14"/>
      <c r="L31" s="14"/>
      <c r="M31" s="14"/>
      <c r="N31" s="57"/>
      <c r="O31" s="57"/>
      <c r="P31" s="57"/>
      <c r="Q31" s="57"/>
      <c r="R31" s="57"/>
      <c r="S31" s="58">
        <v>1.0900000000000001</v>
      </c>
      <c r="T31" s="58"/>
      <c r="U31" s="57" t="s">
        <v>37</v>
      </c>
    </row>
    <row r="32" spans="1:21" ht="13.5" customHeight="1">
      <c r="A32" s="15">
        <v>27</v>
      </c>
      <c r="B32" s="15">
        <v>1</v>
      </c>
      <c r="C32" s="13">
        <v>12800021.640000001</v>
      </c>
      <c r="D32" s="13"/>
      <c r="E32" s="13"/>
      <c r="F32" s="13"/>
      <c r="G32" s="14"/>
      <c r="H32" s="14"/>
      <c r="I32" s="14"/>
      <c r="J32" s="15"/>
      <c r="K32" s="14"/>
      <c r="L32" s="14"/>
      <c r="M32" s="14"/>
      <c r="N32" s="57"/>
      <c r="O32" s="57"/>
      <c r="P32" s="57"/>
      <c r="Q32" s="57"/>
      <c r="R32" s="57"/>
      <c r="S32" s="58">
        <v>1.0900000000000001</v>
      </c>
      <c r="T32" s="58"/>
      <c r="U32" s="57" t="s">
        <v>37</v>
      </c>
    </row>
    <row r="33" spans="1:21" ht="13.5" customHeight="1">
      <c r="A33" s="15">
        <v>28</v>
      </c>
      <c r="B33" s="15">
        <v>1</v>
      </c>
      <c r="C33" s="13">
        <v>12800020.936666699</v>
      </c>
      <c r="D33" s="13"/>
      <c r="E33" s="13"/>
      <c r="F33" s="13"/>
      <c r="G33" s="14"/>
      <c r="H33" s="14"/>
      <c r="I33" s="14"/>
      <c r="J33" s="15"/>
      <c r="K33" s="14"/>
      <c r="L33" s="14"/>
      <c r="M33" s="14"/>
      <c r="N33" s="57"/>
      <c r="O33" s="57"/>
      <c r="P33" s="57"/>
      <c r="Q33" s="57"/>
      <c r="R33" s="57"/>
      <c r="S33" s="58">
        <v>1.0900000000000001</v>
      </c>
      <c r="T33" s="58"/>
      <c r="U33" s="57" t="s">
        <v>37</v>
      </c>
    </row>
    <row r="34" spans="1:21" ht="13.5" customHeight="1">
      <c r="A34" s="15">
        <v>29</v>
      </c>
      <c r="B34" s="15">
        <v>1</v>
      </c>
      <c r="C34" s="13">
        <v>12800021.02</v>
      </c>
      <c r="D34" s="13"/>
      <c r="E34" s="13"/>
      <c r="F34" s="13"/>
      <c r="G34" s="14"/>
      <c r="H34" s="14"/>
      <c r="I34" s="14"/>
      <c r="J34" s="15"/>
      <c r="K34" s="14"/>
      <c r="L34" s="14"/>
      <c r="M34" s="14"/>
      <c r="N34" s="57"/>
      <c r="O34" s="57"/>
      <c r="P34" s="57"/>
      <c r="Q34" s="57"/>
      <c r="R34" s="57"/>
      <c r="S34" s="58">
        <v>1.0900000000000001</v>
      </c>
      <c r="T34" s="57"/>
      <c r="U34" s="57" t="s">
        <v>37</v>
      </c>
    </row>
    <row r="35" spans="1:21" ht="13.5" customHeight="1">
      <c r="A35" s="15">
        <v>30</v>
      </c>
      <c r="B35" s="15">
        <v>1</v>
      </c>
      <c r="C35" s="13">
        <v>12800018.276666701</v>
      </c>
      <c r="D35" s="13"/>
      <c r="E35" s="13"/>
      <c r="F35" s="13"/>
      <c r="G35" s="17"/>
      <c r="H35" s="17"/>
      <c r="I35" s="17"/>
      <c r="J35" s="15"/>
      <c r="K35" s="17"/>
      <c r="L35" s="16"/>
      <c r="M35" s="14"/>
      <c r="N35" s="57"/>
      <c r="O35" s="57"/>
      <c r="P35" s="57"/>
      <c r="Q35" s="57"/>
      <c r="R35" s="57"/>
      <c r="S35" s="58">
        <v>1.0900000000000001</v>
      </c>
      <c r="T35" s="57"/>
      <c r="U35" s="57" t="s">
        <v>37</v>
      </c>
    </row>
    <row r="36" spans="1:21" ht="13.5" customHeight="1">
      <c r="A36" s="15">
        <v>31</v>
      </c>
      <c r="B36" s="15">
        <v>1</v>
      </c>
      <c r="C36" s="13">
        <v>12800019.913333301</v>
      </c>
      <c r="D36" s="13"/>
      <c r="E36" s="13"/>
      <c r="F36" s="13"/>
      <c r="G36" s="14"/>
      <c r="H36" s="14"/>
      <c r="I36" s="14"/>
      <c r="J36" s="15"/>
      <c r="K36" s="14"/>
      <c r="L36" s="14"/>
      <c r="M36" s="14"/>
      <c r="N36" s="57"/>
      <c r="O36" s="57"/>
      <c r="P36" s="57"/>
      <c r="Q36" s="57"/>
      <c r="R36" s="57"/>
      <c r="S36" s="58">
        <v>1.0900000000000001</v>
      </c>
      <c r="T36" s="58"/>
      <c r="U36" s="57" t="s">
        <v>37</v>
      </c>
    </row>
    <row r="37" spans="1:21" ht="13.5" customHeight="1">
      <c r="A37" s="15">
        <v>32</v>
      </c>
      <c r="B37" s="15">
        <v>1</v>
      </c>
      <c r="C37" s="13">
        <v>12800020.256666699</v>
      </c>
      <c r="D37" s="13"/>
      <c r="E37" s="13"/>
      <c r="F37" s="13"/>
      <c r="G37" s="14"/>
      <c r="H37" s="14"/>
      <c r="I37" s="14"/>
      <c r="J37" s="15"/>
      <c r="K37" s="14"/>
      <c r="L37" s="14"/>
      <c r="M37" s="14"/>
      <c r="N37" s="57"/>
      <c r="O37" s="57"/>
      <c r="P37" s="57"/>
      <c r="Q37" s="57"/>
      <c r="R37" s="57"/>
      <c r="S37" s="58">
        <v>1.0900000000000001</v>
      </c>
      <c r="T37" s="58"/>
      <c r="U37" s="57" t="s">
        <v>37</v>
      </c>
    </row>
    <row r="38" spans="1:21" ht="13.5" customHeight="1">
      <c r="A38" s="15">
        <v>33</v>
      </c>
      <c r="B38" s="15">
        <v>1</v>
      </c>
      <c r="C38" s="13">
        <v>12800018.810000001</v>
      </c>
      <c r="D38" s="13"/>
      <c r="E38" s="13"/>
      <c r="F38" s="13"/>
      <c r="G38" s="14"/>
      <c r="H38" s="14"/>
      <c r="I38" s="14"/>
      <c r="J38" s="15"/>
      <c r="K38" s="14"/>
      <c r="L38" s="14"/>
      <c r="M38" s="14"/>
      <c r="N38" s="57"/>
      <c r="O38" s="57"/>
      <c r="P38" s="57"/>
      <c r="Q38" s="57"/>
      <c r="R38" s="57"/>
      <c r="S38" s="58">
        <v>1.0900000000000001</v>
      </c>
      <c r="T38" s="58"/>
      <c r="U38" s="57" t="s">
        <v>37</v>
      </c>
    </row>
    <row r="39" spans="1:21" ht="13.5" customHeight="1">
      <c r="A39" s="15">
        <v>34</v>
      </c>
      <c r="B39" s="15">
        <v>1</v>
      </c>
      <c r="C39" s="13">
        <v>12800021.2733333</v>
      </c>
      <c r="D39" s="13"/>
      <c r="E39" s="13"/>
      <c r="F39" s="13"/>
      <c r="G39" s="14"/>
      <c r="H39" s="14"/>
      <c r="I39" s="14"/>
      <c r="J39" s="15"/>
      <c r="K39" s="14"/>
      <c r="L39" s="14"/>
      <c r="M39" s="14"/>
      <c r="N39" s="57"/>
      <c r="O39" s="57"/>
      <c r="P39" s="57"/>
      <c r="Q39" s="57"/>
      <c r="R39" s="57"/>
      <c r="S39" s="58">
        <v>1.0900000000000001</v>
      </c>
      <c r="T39" s="58"/>
      <c r="U39" s="57" t="s">
        <v>37</v>
      </c>
    </row>
    <row r="40" spans="1:21" ht="13.5" customHeight="1">
      <c r="A40" s="15">
        <v>35</v>
      </c>
      <c r="B40" s="15">
        <v>1</v>
      </c>
      <c r="C40" s="13">
        <v>12800018.99</v>
      </c>
      <c r="D40" s="13"/>
      <c r="E40" s="13"/>
      <c r="F40" s="13"/>
      <c r="G40" s="14"/>
      <c r="H40" s="14"/>
      <c r="I40" s="14"/>
      <c r="J40" s="15"/>
      <c r="K40" s="14"/>
      <c r="L40" s="14"/>
      <c r="M40" s="14"/>
      <c r="N40" s="57"/>
      <c r="O40" s="57"/>
      <c r="P40" s="57"/>
      <c r="Q40" s="57"/>
      <c r="R40" s="57"/>
      <c r="S40" s="58">
        <v>1.0900000000000001</v>
      </c>
      <c r="T40" s="58"/>
      <c r="U40" s="57" t="s">
        <v>37</v>
      </c>
    </row>
    <row r="41" spans="1:21" ht="13.5" customHeight="1">
      <c r="A41" s="15">
        <v>36</v>
      </c>
      <c r="B41" s="15">
        <v>1</v>
      </c>
      <c r="C41" s="13">
        <v>12800021.8866667</v>
      </c>
      <c r="D41" s="13"/>
      <c r="E41" s="13"/>
      <c r="F41" s="13"/>
      <c r="G41" s="14"/>
      <c r="H41" s="14"/>
      <c r="I41" s="14"/>
      <c r="J41" s="15"/>
      <c r="K41" s="14"/>
      <c r="L41" s="14"/>
      <c r="M41" s="14"/>
      <c r="N41" s="57"/>
      <c r="O41" s="57"/>
      <c r="P41" s="57"/>
      <c r="Q41" s="57"/>
      <c r="R41" s="57"/>
      <c r="S41" s="58">
        <v>1.0900000000000001</v>
      </c>
      <c r="T41" s="58"/>
      <c r="U41" s="57" t="s">
        <v>37</v>
      </c>
    </row>
    <row r="42" spans="1:21" ht="13.5" customHeight="1">
      <c r="A42" s="15">
        <v>37</v>
      </c>
      <c r="B42" s="15">
        <v>1</v>
      </c>
      <c r="C42" s="13">
        <v>12800022.0933333</v>
      </c>
      <c r="D42" s="13"/>
      <c r="E42" s="13"/>
      <c r="F42" s="13"/>
      <c r="G42" s="14"/>
      <c r="H42" s="14"/>
      <c r="I42" s="14"/>
      <c r="J42" s="15"/>
      <c r="K42" s="14"/>
      <c r="L42" s="14"/>
      <c r="M42" s="14"/>
      <c r="N42" s="57"/>
      <c r="O42" s="57"/>
      <c r="P42" s="57"/>
      <c r="Q42" s="57"/>
      <c r="R42" s="57"/>
      <c r="S42" s="58">
        <v>1.0900000000000001</v>
      </c>
      <c r="T42" s="58"/>
      <c r="U42" s="57" t="s">
        <v>37</v>
      </c>
    </row>
    <row r="43" spans="1:21" ht="13.5" customHeight="1">
      <c r="A43" s="15">
        <v>38</v>
      </c>
      <c r="B43" s="15">
        <v>1</v>
      </c>
      <c r="C43" s="13">
        <v>12800020.1266667</v>
      </c>
      <c r="D43" s="13"/>
      <c r="E43" s="13"/>
      <c r="F43" s="13"/>
      <c r="G43" s="14"/>
      <c r="H43" s="14"/>
      <c r="I43" s="14"/>
      <c r="J43" s="15"/>
      <c r="K43" s="14"/>
      <c r="L43" s="14"/>
      <c r="M43" s="14"/>
      <c r="N43" s="57"/>
      <c r="O43" s="57"/>
      <c r="P43" s="57"/>
      <c r="Q43" s="57"/>
      <c r="R43" s="57"/>
      <c r="S43" s="58">
        <v>1.0900000000000001</v>
      </c>
      <c r="T43" s="58"/>
      <c r="U43" s="57" t="s">
        <v>37</v>
      </c>
    </row>
    <row r="44" spans="1:21" ht="13.5" customHeight="1">
      <c r="A44" s="15">
        <v>39</v>
      </c>
      <c r="B44" s="15">
        <v>1</v>
      </c>
      <c r="C44" s="13">
        <v>12800019.9166667</v>
      </c>
      <c r="D44" s="13"/>
      <c r="E44" s="13"/>
      <c r="F44" s="13"/>
      <c r="G44" s="14"/>
      <c r="H44" s="14"/>
      <c r="I44" s="14"/>
      <c r="J44" s="15"/>
      <c r="K44" s="14"/>
      <c r="L44" s="14"/>
      <c r="M44" s="14"/>
      <c r="N44" s="57"/>
      <c r="O44" s="57"/>
      <c r="P44" s="57"/>
      <c r="Q44" s="57"/>
      <c r="R44" s="57"/>
      <c r="S44" s="58">
        <v>1.0900000000000001</v>
      </c>
      <c r="T44" s="57"/>
      <c r="U44" s="57" t="s">
        <v>37</v>
      </c>
    </row>
    <row r="45" spans="1:21" ht="13.5" customHeight="1">
      <c r="A45" s="15">
        <v>40</v>
      </c>
      <c r="B45" s="15">
        <v>1</v>
      </c>
      <c r="C45" s="13">
        <v>12800016.463333299</v>
      </c>
      <c r="D45" s="13"/>
      <c r="E45" s="13"/>
      <c r="F45" s="13"/>
      <c r="G45" s="17"/>
      <c r="H45" s="17"/>
      <c r="I45" s="17"/>
      <c r="J45" s="15"/>
      <c r="K45" s="17"/>
      <c r="L45" s="16"/>
      <c r="M45" s="14"/>
      <c r="N45" s="57"/>
      <c r="O45" s="57"/>
      <c r="P45" s="57"/>
      <c r="Q45" s="57"/>
      <c r="R45" s="57"/>
      <c r="S45" s="58">
        <v>1.0900000000000001</v>
      </c>
      <c r="T45" s="57"/>
      <c r="U45" s="57" t="s">
        <v>37</v>
      </c>
    </row>
    <row r="46" spans="1:21" ht="13.5" customHeight="1">
      <c r="A46" s="15">
        <v>41</v>
      </c>
      <c r="B46" s="15">
        <v>1</v>
      </c>
      <c r="C46" s="13">
        <v>12800018.6033333</v>
      </c>
      <c r="D46" s="13"/>
      <c r="E46" s="13"/>
      <c r="F46" s="13"/>
      <c r="G46" s="14"/>
      <c r="H46" s="14"/>
      <c r="I46" s="14"/>
      <c r="J46" s="15"/>
      <c r="K46" s="14"/>
      <c r="L46" s="14"/>
      <c r="M46" s="14"/>
      <c r="N46" s="57"/>
      <c r="O46" s="57"/>
      <c r="P46" s="57"/>
      <c r="Q46" s="57"/>
      <c r="R46" s="57"/>
      <c r="S46" s="58">
        <v>1.0900000000000001</v>
      </c>
      <c r="T46" s="58"/>
      <c r="U46" s="57" t="s">
        <v>37</v>
      </c>
    </row>
    <row r="47" spans="1:21" ht="13.5" customHeight="1">
      <c r="A47" s="15">
        <v>42</v>
      </c>
      <c r="B47" s="15">
        <v>1</v>
      </c>
      <c r="C47" s="13">
        <v>12800022.3066667</v>
      </c>
      <c r="D47" s="13"/>
      <c r="E47" s="13"/>
      <c r="F47" s="13"/>
      <c r="G47" s="14"/>
      <c r="H47" s="14"/>
      <c r="I47" s="14"/>
      <c r="J47" s="15"/>
      <c r="K47" s="14"/>
      <c r="L47" s="14"/>
      <c r="M47" s="14"/>
      <c r="N47" s="57"/>
      <c r="O47" s="57"/>
      <c r="P47" s="57"/>
      <c r="Q47" s="57"/>
      <c r="R47" s="57"/>
      <c r="S47" s="58">
        <v>1.0900000000000001</v>
      </c>
      <c r="T47" s="58"/>
      <c r="U47" s="57" t="s">
        <v>37</v>
      </c>
    </row>
    <row r="48" spans="1:21" ht="13.5" customHeight="1">
      <c r="A48" s="15">
        <v>43</v>
      </c>
      <c r="B48" s="15">
        <v>1</v>
      </c>
      <c r="C48" s="13">
        <v>12800020.506666699</v>
      </c>
      <c r="D48" s="13"/>
      <c r="E48" s="13"/>
      <c r="F48" s="13"/>
      <c r="G48" s="14"/>
      <c r="H48" s="14"/>
      <c r="I48" s="14"/>
      <c r="J48" s="15"/>
      <c r="K48" s="14"/>
      <c r="L48" s="14"/>
      <c r="M48" s="14"/>
      <c r="N48" s="57"/>
      <c r="O48" s="57"/>
      <c r="P48" s="57"/>
      <c r="Q48" s="57"/>
      <c r="R48" s="57"/>
      <c r="S48" s="58">
        <v>1.0900000000000001</v>
      </c>
      <c r="T48" s="57"/>
      <c r="U48" s="57" t="s">
        <v>37</v>
      </c>
    </row>
    <row r="49" spans="1:21" ht="13.5" customHeight="1">
      <c r="A49" s="15">
        <v>44</v>
      </c>
      <c r="B49" s="15">
        <v>1</v>
      </c>
      <c r="C49" s="13">
        <v>12800020.106666701</v>
      </c>
      <c r="D49" s="13"/>
      <c r="E49" s="13"/>
      <c r="F49" s="13"/>
      <c r="G49" s="17"/>
      <c r="H49" s="17"/>
      <c r="I49" s="17"/>
      <c r="J49" s="15"/>
      <c r="K49" s="17"/>
      <c r="L49" s="16"/>
      <c r="M49" s="14"/>
      <c r="N49" s="57"/>
      <c r="O49" s="57"/>
      <c r="P49" s="57"/>
      <c r="Q49" s="57"/>
      <c r="R49" s="57"/>
      <c r="S49" s="58">
        <v>1.0900000000000001</v>
      </c>
      <c r="T49" s="57"/>
      <c r="U49" s="57" t="s">
        <v>37</v>
      </c>
    </row>
    <row r="50" spans="1:21" ht="13.5" customHeight="1">
      <c r="A50" s="15">
        <v>45</v>
      </c>
      <c r="B50" s="15">
        <v>1</v>
      </c>
      <c r="C50" s="13">
        <v>12800020.0133333</v>
      </c>
      <c r="D50" s="13"/>
      <c r="E50" s="13"/>
      <c r="F50" s="13"/>
      <c r="G50" s="14"/>
      <c r="H50" s="14"/>
      <c r="I50" s="14"/>
      <c r="J50" s="15"/>
      <c r="K50" s="14"/>
      <c r="L50" s="14"/>
      <c r="M50" s="14"/>
      <c r="N50" s="57"/>
      <c r="O50" s="57"/>
      <c r="P50" s="57"/>
      <c r="Q50" s="57"/>
      <c r="R50" s="57"/>
      <c r="S50" s="58">
        <v>1.0900000000000001</v>
      </c>
      <c r="T50" s="58"/>
      <c r="U50" s="57" t="s">
        <v>37</v>
      </c>
    </row>
    <row r="51" spans="1:21" ht="13.5" customHeight="1">
      <c r="A51" s="15">
        <v>46</v>
      </c>
      <c r="B51" s="15">
        <v>1</v>
      </c>
      <c r="C51" s="13">
        <v>12800017.336666699</v>
      </c>
      <c r="D51" s="13"/>
      <c r="E51" s="13"/>
      <c r="F51" s="13"/>
      <c r="G51" s="14"/>
      <c r="H51" s="14"/>
      <c r="I51" s="14"/>
      <c r="J51" s="15"/>
      <c r="K51" s="14"/>
      <c r="L51" s="14"/>
      <c r="M51" s="14"/>
      <c r="N51" s="57"/>
      <c r="O51" s="57"/>
      <c r="P51" s="57"/>
      <c r="Q51" s="57"/>
      <c r="R51" s="57"/>
      <c r="S51" s="58">
        <v>1.0900000000000001</v>
      </c>
      <c r="T51" s="58"/>
      <c r="U51" s="57" t="s">
        <v>37</v>
      </c>
    </row>
    <row r="52" spans="1:21" ht="13.5" customHeight="1">
      <c r="A52" s="15">
        <v>47</v>
      </c>
      <c r="B52" s="15">
        <v>1</v>
      </c>
      <c r="C52" s="13">
        <v>12800020</v>
      </c>
      <c r="D52" s="13"/>
      <c r="E52" s="13"/>
      <c r="F52" s="13"/>
      <c r="G52" s="14"/>
      <c r="H52" s="14"/>
      <c r="I52" s="14"/>
      <c r="J52" s="15"/>
      <c r="K52" s="14"/>
      <c r="L52" s="14"/>
      <c r="M52" s="14"/>
      <c r="N52" s="57"/>
      <c r="O52" s="57"/>
      <c r="P52" s="57"/>
      <c r="Q52" s="57"/>
      <c r="R52" s="57"/>
      <c r="S52" s="58">
        <v>1.0900000000000001</v>
      </c>
      <c r="T52" s="58"/>
      <c r="U52" s="57" t="s">
        <v>37</v>
      </c>
    </row>
    <row r="53" spans="1:21" ht="13.5" customHeight="1">
      <c r="A53" s="15">
        <v>48</v>
      </c>
      <c r="B53" s="15">
        <v>1</v>
      </c>
      <c r="C53" s="13">
        <v>12800020.5933333</v>
      </c>
      <c r="D53" s="13"/>
      <c r="E53" s="13"/>
      <c r="F53" s="13"/>
      <c r="G53" s="14"/>
      <c r="H53" s="14"/>
      <c r="I53" s="14"/>
      <c r="J53" s="15"/>
      <c r="K53" s="14"/>
      <c r="L53" s="14"/>
      <c r="M53" s="14"/>
      <c r="N53" s="57"/>
      <c r="O53" s="57"/>
      <c r="P53" s="57"/>
      <c r="Q53" s="57"/>
      <c r="R53" s="57"/>
      <c r="S53" s="58">
        <v>1.0900000000000001</v>
      </c>
      <c r="T53" s="58"/>
      <c r="U53" s="57" t="s">
        <v>37</v>
      </c>
    </row>
    <row r="54" spans="1:21" ht="13.5" customHeight="1">
      <c r="A54" s="15">
        <v>49</v>
      </c>
      <c r="B54" s="15">
        <v>1</v>
      </c>
      <c r="C54" s="13">
        <v>12800020.67</v>
      </c>
      <c r="D54" s="13"/>
      <c r="E54" s="13"/>
      <c r="F54" s="13"/>
      <c r="G54" s="14"/>
      <c r="H54" s="14"/>
      <c r="I54" s="14"/>
      <c r="J54" s="15"/>
      <c r="K54" s="14"/>
      <c r="L54" s="14"/>
      <c r="M54" s="14"/>
      <c r="N54" s="57"/>
      <c r="O54" s="57"/>
      <c r="P54" s="57"/>
      <c r="Q54" s="57"/>
      <c r="R54" s="57"/>
      <c r="S54" s="58">
        <v>1.0900000000000001</v>
      </c>
      <c r="T54" s="58"/>
      <c r="U54" s="57" t="s">
        <v>37</v>
      </c>
    </row>
    <row r="55" spans="1:21" ht="13.5" customHeight="1">
      <c r="A55" s="15">
        <v>50</v>
      </c>
      <c r="B55" s="15">
        <v>1</v>
      </c>
      <c r="C55" s="13">
        <v>12800019.539999999</v>
      </c>
      <c r="D55" s="13"/>
      <c r="E55" s="13"/>
      <c r="F55" s="13"/>
      <c r="G55" s="14"/>
      <c r="H55" s="14"/>
      <c r="I55" s="14"/>
      <c r="J55" s="15"/>
      <c r="K55" s="14"/>
      <c r="L55" s="14"/>
      <c r="M55" s="14"/>
      <c r="N55" s="57"/>
      <c r="O55" s="57"/>
      <c r="P55" s="57"/>
      <c r="Q55" s="57"/>
      <c r="R55" s="57"/>
      <c r="S55" s="58">
        <v>1.0900000000000001</v>
      </c>
      <c r="T55" s="58"/>
      <c r="U55" s="57" t="s">
        <v>37</v>
      </c>
    </row>
    <row r="56" spans="1:21" ht="13.5" customHeight="1">
      <c r="A56" s="15">
        <v>51</v>
      </c>
      <c r="B56" s="15">
        <v>1</v>
      </c>
      <c r="C56" s="13">
        <v>12800020.256666699</v>
      </c>
      <c r="D56" s="13"/>
      <c r="E56" s="13"/>
      <c r="F56" s="13"/>
      <c r="G56" s="14"/>
      <c r="H56" s="14"/>
      <c r="I56" s="14"/>
      <c r="J56" s="15"/>
      <c r="K56" s="14"/>
      <c r="L56" s="14"/>
      <c r="M56" s="14"/>
      <c r="N56" s="57"/>
      <c r="O56" s="57"/>
      <c r="P56" s="57"/>
      <c r="Q56" s="57"/>
      <c r="R56" s="57"/>
      <c r="S56" s="58">
        <v>1.0900000000000001</v>
      </c>
      <c r="T56" s="58"/>
      <c r="U56" s="57" t="s">
        <v>37</v>
      </c>
    </row>
    <row r="57" spans="1:21" ht="13.5" customHeight="1">
      <c r="A57" s="15">
        <v>52</v>
      </c>
      <c r="B57" s="15">
        <v>1</v>
      </c>
      <c r="C57" s="13">
        <v>12800014.779999999</v>
      </c>
      <c r="D57" s="13"/>
      <c r="E57" s="13"/>
      <c r="F57" s="13"/>
      <c r="G57" s="14"/>
      <c r="H57" s="14"/>
      <c r="I57" s="14"/>
      <c r="J57" s="15"/>
      <c r="K57" s="14"/>
      <c r="L57" s="14"/>
      <c r="M57" s="14"/>
      <c r="N57" s="57"/>
      <c r="O57" s="57"/>
      <c r="P57" s="57"/>
      <c r="Q57" s="57"/>
      <c r="R57" s="57"/>
      <c r="S57" s="58">
        <v>1.0900000000000001</v>
      </c>
      <c r="T57" s="58"/>
      <c r="U57" s="57" t="s">
        <v>37</v>
      </c>
    </row>
    <row r="58" spans="1:21" ht="13.5" customHeight="1">
      <c r="A58" s="15">
        <v>53</v>
      </c>
      <c r="B58" s="15">
        <v>1</v>
      </c>
      <c r="C58" s="13">
        <v>12800020.653333301</v>
      </c>
      <c r="D58" s="13"/>
      <c r="E58" s="13"/>
      <c r="F58" s="13"/>
      <c r="G58" s="14"/>
      <c r="H58" s="14"/>
      <c r="I58" s="14"/>
      <c r="J58" s="15"/>
      <c r="K58" s="14"/>
      <c r="L58" s="14"/>
      <c r="M58" s="14"/>
      <c r="N58" s="57"/>
      <c r="O58" s="57"/>
      <c r="P58" s="57"/>
      <c r="Q58" s="57"/>
      <c r="R58" s="57"/>
      <c r="S58" s="58">
        <v>1.1000000000000001</v>
      </c>
      <c r="T58" s="57"/>
      <c r="U58" s="57" t="s">
        <v>37</v>
      </c>
    </row>
    <row r="59" spans="1:21" ht="19.5" customHeight="1">
      <c r="A59" s="61"/>
      <c r="B59" s="62" t="s">
        <v>68</v>
      </c>
      <c r="D59" s="76"/>
      <c r="E59" s="76"/>
      <c r="F59" s="63"/>
      <c r="G59" s="63"/>
      <c r="H59" s="63"/>
      <c r="I59" s="63"/>
      <c r="J59" s="63"/>
      <c r="K59" s="63"/>
      <c r="L59" s="64"/>
      <c r="M59" s="64"/>
      <c r="N59" s="64"/>
      <c r="O59" s="64"/>
      <c r="P59" s="64"/>
      <c r="Q59" s="64"/>
      <c r="R59" s="64"/>
      <c r="S59" s="64"/>
      <c r="T59" s="64"/>
      <c r="U59" s="65"/>
    </row>
    <row r="60" spans="1:21" ht="19.5" customHeight="1">
      <c r="A60" s="66"/>
      <c r="B60" s="67" t="s">
        <v>92</v>
      </c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69"/>
      <c r="N60" s="69"/>
      <c r="O60" s="69"/>
      <c r="P60" s="69"/>
      <c r="Q60" s="69"/>
      <c r="R60" s="69"/>
      <c r="S60" s="69"/>
      <c r="T60" s="69"/>
      <c r="U60" s="70"/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S6:S58">
    <cfRule type="cellIs" dxfId="20" priority="23" operator="greaterThan">
      <formula>0.8</formula>
    </cfRule>
  </conditionalFormatting>
  <conditionalFormatting sqref="B6:B58">
    <cfRule type="cellIs" dxfId="19" priority="20" operator="lessThan">
      <formula>2</formula>
    </cfRule>
  </conditionalFormatting>
  <conditionalFormatting sqref="C6:C58">
    <cfRule type="cellIs" dxfId="18" priority="2" operator="between">
      <formula>128000012.8</formula>
      <formula>12799987.2</formula>
    </cfRule>
    <cfRule type="cellIs" dxfId="17" priority="4" operator="between">
      <formula>20000035</formula>
      <formula>19999965</formula>
    </cfRule>
    <cfRule type="cellIs" dxfId="16" priority="6" operator="between">
      <formula>40000060</formula>
      <formula>39999940</formula>
    </cfRule>
  </conditionalFormatting>
  <conditionalFormatting sqref="D6:D58">
    <cfRule type="cellIs" dxfId="15" priority="5" operator="between">
      <formula>-9000</formula>
      <formula>-15000</formula>
    </cfRule>
  </conditionalFormatting>
  <conditionalFormatting sqref="E6:E58">
    <cfRule type="cellIs" dxfId="14" priority="3" operator="between">
      <formula>9000</formula>
      <formula>15000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51"/>
  <sheetViews>
    <sheetView topLeftCell="A16" workbookViewId="0">
      <selection sqref="A1:XFD1048576"/>
    </sheetView>
  </sheetViews>
  <sheetFormatPr defaultColWidth="6.5" defaultRowHeight="11.25"/>
  <cols>
    <col min="1" max="1" width="6.5" style="78"/>
    <col min="2" max="15" width="6.75" style="78" bestFit="1" customWidth="1"/>
    <col min="16" max="19" width="6.5" style="78"/>
    <col min="20" max="33" width="6.625" style="78" bestFit="1" customWidth="1"/>
    <col min="34" max="16384" width="6.5" style="78"/>
  </cols>
  <sheetData>
    <row r="1" spans="1:47" s="83" customFormat="1">
      <c r="A1" s="83" t="s">
        <v>93</v>
      </c>
      <c r="B1" s="83" t="s">
        <v>94</v>
      </c>
      <c r="C1" s="83" t="s">
        <v>95</v>
      </c>
      <c r="D1" s="83" t="s">
        <v>96</v>
      </c>
      <c r="E1" s="83" t="s">
        <v>97</v>
      </c>
      <c r="F1" s="83" t="s">
        <v>98</v>
      </c>
      <c r="G1" s="83" t="s">
        <v>99</v>
      </c>
      <c r="H1" s="83" t="s">
        <v>100</v>
      </c>
      <c r="I1" s="83" t="s">
        <v>101</v>
      </c>
      <c r="J1" s="83" t="s">
        <v>102</v>
      </c>
      <c r="K1" s="83" t="s">
        <v>103</v>
      </c>
      <c r="L1" s="83" t="s">
        <v>104</v>
      </c>
      <c r="M1" s="83" t="s">
        <v>105</v>
      </c>
      <c r="N1" s="83" t="s">
        <v>106</v>
      </c>
      <c r="O1" s="83" t="s">
        <v>107</v>
      </c>
      <c r="P1" s="83" t="s">
        <v>108</v>
      </c>
      <c r="Q1" s="83" t="s">
        <v>109</v>
      </c>
      <c r="R1" s="83" t="s">
        <v>110</v>
      </c>
      <c r="S1" s="83" t="s">
        <v>111</v>
      </c>
      <c r="T1" s="83" t="s">
        <v>112</v>
      </c>
      <c r="U1" s="83" t="s">
        <v>113</v>
      </c>
      <c r="V1" s="83" t="s">
        <v>114</v>
      </c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</row>
    <row r="2" spans="1:47" s="83" customFormat="1">
      <c r="A2" s="83" t="s">
        <v>115</v>
      </c>
      <c r="B2" s="83">
        <v>6400010.7070000004</v>
      </c>
      <c r="C2" s="83">
        <v>6400012.5350000001</v>
      </c>
      <c r="D2" s="83">
        <v>6400012.8700000001</v>
      </c>
      <c r="E2" s="83">
        <v>6400012.125</v>
      </c>
      <c r="F2" s="83">
        <v>6400012.0609999998</v>
      </c>
      <c r="G2" s="83">
        <v>6400011.665</v>
      </c>
      <c r="H2" s="83">
        <v>6400010.892</v>
      </c>
      <c r="I2" s="83">
        <v>6400010.4479999999</v>
      </c>
      <c r="J2" s="83">
        <v>6400010.6849999996</v>
      </c>
      <c r="K2" s="83">
        <v>6400010.9330000002</v>
      </c>
      <c r="L2" s="83">
        <v>6400011.3859999999</v>
      </c>
      <c r="M2" s="83">
        <v>6400011.0889999997</v>
      </c>
      <c r="N2" s="83">
        <v>6400010.9560000002</v>
      </c>
      <c r="O2" s="83">
        <v>6400010.4309999999</v>
      </c>
      <c r="P2" s="83">
        <v>6400010.3789999997</v>
      </c>
      <c r="Q2" s="83">
        <v>6400010.7489999998</v>
      </c>
      <c r="R2" s="83">
        <v>6400010.5870000003</v>
      </c>
      <c r="S2" s="83">
        <v>6400010.852</v>
      </c>
      <c r="T2" s="83">
        <v>6400010.8899999997</v>
      </c>
      <c r="U2" s="83">
        <v>6400010.5329999998</v>
      </c>
      <c r="V2" s="83">
        <v>6400010.6440000003</v>
      </c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</row>
    <row r="3" spans="1:47" s="83" customFormat="1">
      <c r="A3" s="83" t="s">
        <v>116</v>
      </c>
      <c r="B3" s="83">
        <v>6400010.6469999999</v>
      </c>
      <c r="C3" s="83">
        <v>6400010.5180000002</v>
      </c>
      <c r="D3" s="83">
        <v>6400010.7539999997</v>
      </c>
      <c r="E3" s="83">
        <v>6400011.0120000001</v>
      </c>
      <c r="F3" s="83">
        <v>6400011.4919999996</v>
      </c>
      <c r="G3" s="83">
        <v>6400011.1770000001</v>
      </c>
      <c r="H3" s="83">
        <v>6400010.3859999999</v>
      </c>
      <c r="I3" s="83">
        <v>6400009.9220000003</v>
      </c>
      <c r="J3" s="83">
        <v>6400010.0820000004</v>
      </c>
      <c r="K3" s="83">
        <v>6400010.2580000004</v>
      </c>
      <c r="L3" s="83">
        <v>6400010.7000000002</v>
      </c>
      <c r="M3" s="83">
        <v>6400010.7999999998</v>
      </c>
      <c r="N3" s="83">
        <v>6400010.7939999998</v>
      </c>
      <c r="O3" s="83">
        <v>6400010.4850000003</v>
      </c>
      <c r="P3" s="83">
        <v>6400010.4790000003</v>
      </c>
      <c r="Q3" s="83">
        <v>6400010.8590000002</v>
      </c>
      <c r="R3" s="83">
        <v>6400010.3959999997</v>
      </c>
      <c r="S3" s="83">
        <v>6400010.5099999998</v>
      </c>
      <c r="T3" s="83">
        <v>6400010.6030000001</v>
      </c>
      <c r="U3" s="83">
        <v>6400010.2470000004</v>
      </c>
      <c r="V3" s="83">
        <v>6400010.2560000001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</row>
    <row r="4" spans="1:47" s="83" customFormat="1">
      <c r="A4" s="83" t="s">
        <v>117</v>
      </c>
      <c r="B4" s="83">
        <v>6400009.0650000004</v>
      </c>
      <c r="C4" s="83">
        <v>6400010.2860000003</v>
      </c>
      <c r="D4" s="83">
        <v>6400010.057</v>
      </c>
      <c r="E4" s="83">
        <v>6400009.4539999999</v>
      </c>
      <c r="F4" s="83">
        <v>6400009.4689999996</v>
      </c>
      <c r="G4" s="83">
        <v>6400009.074</v>
      </c>
      <c r="H4" s="83">
        <v>6400008.4529999997</v>
      </c>
      <c r="I4" s="83">
        <v>6400008.3119999999</v>
      </c>
      <c r="J4" s="83">
        <v>6400008.7019999996</v>
      </c>
      <c r="K4" s="83">
        <v>6400008.9819999998</v>
      </c>
      <c r="L4" s="83">
        <v>6400009.4220000003</v>
      </c>
      <c r="M4" s="83">
        <v>6400009.3229999999</v>
      </c>
      <c r="N4" s="83">
        <v>6400009.2369999997</v>
      </c>
      <c r="O4" s="83">
        <v>6400008.8300000001</v>
      </c>
      <c r="P4" s="83">
        <v>6400008.8020000001</v>
      </c>
      <c r="Q4" s="83">
        <v>6400009.1699999999</v>
      </c>
      <c r="R4" s="83">
        <v>6400008.9359999998</v>
      </c>
      <c r="S4" s="83">
        <v>6400009.0710000005</v>
      </c>
      <c r="T4" s="83">
        <v>6400009.0049999999</v>
      </c>
      <c r="U4" s="83">
        <v>6400008.8360000001</v>
      </c>
      <c r="V4" s="83">
        <v>6400009.1509999996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</row>
    <row r="5" spans="1:47" s="83" customFormat="1">
      <c r="A5" s="83" t="s">
        <v>118</v>
      </c>
      <c r="B5" s="83">
        <v>6400010.7300000004</v>
      </c>
      <c r="C5" s="83">
        <v>6400010.4579999996</v>
      </c>
      <c r="D5" s="83">
        <v>6400010.5520000001</v>
      </c>
      <c r="E5" s="83">
        <v>6400010.7280000001</v>
      </c>
      <c r="F5" s="83">
        <v>6400011.0530000003</v>
      </c>
      <c r="G5" s="83">
        <v>6400010.693</v>
      </c>
      <c r="H5" s="83">
        <v>6400010.068</v>
      </c>
      <c r="I5" s="83">
        <v>6400009.9440000001</v>
      </c>
      <c r="J5" s="83">
        <v>6400010.4220000003</v>
      </c>
      <c r="K5" s="83">
        <v>6400010.6770000001</v>
      </c>
      <c r="L5" s="83">
        <v>6400011.2130000005</v>
      </c>
      <c r="M5" s="83">
        <v>6400011.0769999996</v>
      </c>
      <c r="N5" s="83">
        <v>6400010.9620000003</v>
      </c>
      <c r="O5" s="83">
        <v>6400010.4709999999</v>
      </c>
      <c r="P5" s="83">
        <v>6400010.4359999998</v>
      </c>
      <c r="Q5" s="83">
        <v>6400010.7910000002</v>
      </c>
      <c r="R5" s="83">
        <v>6400010.7199999997</v>
      </c>
      <c r="S5" s="83">
        <v>6400011.4699999997</v>
      </c>
      <c r="T5" s="83">
        <v>6400011.6399999997</v>
      </c>
      <c r="U5" s="83">
        <v>6400011.4340000004</v>
      </c>
      <c r="V5" s="83">
        <v>6400011.6289999997</v>
      </c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</row>
    <row r="6" spans="1:47" s="83" customFormat="1">
      <c r="A6" s="83" t="s">
        <v>119</v>
      </c>
      <c r="B6" s="83">
        <v>6400009.3090000004</v>
      </c>
      <c r="C6" s="83">
        <v>6400011.4129999997</v>
      </c>
      <c r="D6" s="83">
        <v>6400010.7489999998</v>
      </c>
      <c r="E6" s="83">
        <v>6400009.6310000001</v>
      </c>
      <c r="F6" s="83">
        <v>6400009.4950000001</v>
      </c>
      <c r="G6" s="83">
        <v>6400009.0899999999</v>
      </c>
      <c r="H6" s="83">
        <v>6400008.5499999998</v>
      </c>
      <c r="I6" s="83">
        <v>6400008.4720000001</v>
      </c>
      <c r="J6" s="83">
        <v>6400008.9239999996</v>
      </c>
      <c r="K6" s="83">
        <v>6400009.2699999996</v>
      </c>
      <c r="L6" s="83">
        <v>6400009.7060000002</v>
      </c>
      <c r="M6" s="83">
        <v>6400009.5880000005</v>
      </c>
      <c r="N6" s="83">
        <v>6400009.4919999996</v>
      </c>
      <c r="O6" s="83">
        <v>6400009.0669999998</v>
      </c>
      <c r="P6" s="83">
        <v>6400009.0310000004</v>
      </c>
      <c r="Q6" s="83">
        <v>6400009.4019999998</v>
      </c>
      <c r="R6" s="83">
        <v>6400009.4280000003</v>
      </c>
      <c r="S6" s="83">
        <v>6400009.9079999998</v>
      </c>
      <c r="T6" s="83">
        <v>6400009.7869999995</v>
      </c>
      <c r="U6" s="83">
        <v>6400009.2429999998</v>
      </c>
      <c r="V6" s="83">
        <v>6400009.2620000001</v>
      </c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</row>
    <row r="7" spans="1:47" s="83" customFormat="1">
      <c r="A7" s="83" t="s">
        <v>120</v>
      </c>
      <c r="B7" s="83">
        <v>6400009.443</v>
      </c>
      <c r="C7" s="83">
        <v>6400008.273</v>
      </c>
      <c r="D7" s="83">
        <v>6400008.9230000004</v>
      </c>
      <c r="E7" s="83">
        <v>6400009.8810000001</v>
      </c>
      <c r="F7" s="83">
        <v>6400010.3760000002</v>
      </c>
      <c r="G7" s="83">
        <v>6400009.8389999997</v>
      </c>
      <c r="H7" s="83">
        <v>6400008.9859999996</v>
      </c>
      <c r="I7" s="83">
        <v>6400008.6569999997</v>
      </c>
      <c r="J7" s="83">
        <v>6400008.9220000003</v>
      </c>
      <c r="K7" s="83">
        <v>6400009.1390000004</v>
      </c>
      <c r="L7" s="83">
        <v>6400009.4890000001</v>
      </c>
      <c r="M7" s="83">
        <v>6400009.5779999997</v>
      </c>
      <c r="N7" s="83">
        <v>6400009.5729999999</v>
      </c>
      <c r="O7" s="83">
        <v>6400009.2750000004</v>
      </c>
      <c r="P7" s="83">
        <v>6400009.3289999999</v>
      </c>
      <c r="Q7" s="83">
        <v>6400009.7220000001</v>
      </c>
      <c r="R7" s="83">
        <v>6400009.1100000003</v>
      </c>
      <c r="S7" s="83">
        <v>6400009.4189999998</v>
      </c>
      <c r="T7" s="83">
        <v>6400009.4879999999</v>
      </c>
      <c r="U7" s="83">
        <v>6400009.807</v>
      </c>
      <c r="V7" s="83">
        <v>6400013.6749999998</v>
      </c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1:47" s="83" customFormat="1">
      <c r="A8" s="83" t="s">
        <v>121</v>
      </c>
      <c r="B8" s="83">
        <v>6400009.6919999998</v>
      </c>
      <c r="C8" s="83">
        <v>6400010.8660000004</v>
      </c>
      <c r="D8" s="83">
        <v>6400010.1449999996</v>
      </c>
      <c r="E8" s="83">
        <v>6400009.6279999996</v>
      </c>
      <c r="F8" s="83">
        <v>6400009.7149999999</v>
      </c>
      <c r="G8" s="83">
        <v>6400009.3020000001</v>
      </c>
      <c r="H8" s="83">
        <v>6400008.7230000002</v>
      </c>
      <c r="I8" s="83">
        <v>6400008.665</v>
      </c>
      <c r="J8" s="83">
        <v>6400009.2180000003</v>
      </c>
      <c r="K8" s="83">
        <v>6400009.5800000001</v>
      </c>
      <c r="L8" s="83">
        <v>6400010.1409999998</v>
      </c>
      <c r="M8" s="83">
        <v>6400010.1030000001</v>
      </c>
      <c r="N8" s="83">
        <v>6400009.96</v>
      </c>
      <c r="O8" s="83">
        <v>6400009.3640000001</v>
      </c>
      <c r="P8" s="83">
        <v>6400009.2529999996</v>
      </c>
      <c r="Q8" s="83">
        <v>6400009.5920000002</v>
      </c>
      <c r="R8" s="83">
        <v>6400009.8710000003</v>
      </c>
      <c r="S8" s="83">
        <v>6400010.4890000001</v>
      </c>
      <c r="T8" s="83">
        <v>6400010.5549999997</v>
      </c>
      <c r="U8" s="83">
        <v>6400010.2419999996</v>
      </c>
      <c r="V8" s="83">
        <v>6400010.5729999999</v>
      </c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</row>
    <row r="9" spans="1:47" s="83" customFormat="1">
      <c r="A9" s="83" t="s">
        <v>122</v>
      </c>
      <c r="B9" s="83">
        <v>6400010.2609999999</v>
      </c>
      <c r="C9" s="83">
        <v>6400011.7479999997</v>
      </c>
      <c r="D9" s="83">
        <v>6400011.2010000004</v>
      </c>
      <c r="E9" s="83">
        <v>6400010.4610000001</v>
      </c>
      <c r="F9" s="83">
        <v>6400010.5259999996</v>
      </c>
      <c r="G9" s="83">
        <v>6400010.2189999996</v>
      </c>
      <c r="H9" s="83">
        <v>6400009.6349999998</v>
      </c>
      <c r="I9" s="83">
        <v>6400009.4859999996</v>
      </c>
      <c r="J9" s="83">
        <v>6400009.9869999997</v>
      </c>
      <c r="K9" s="83">
        <v>6400010.2939999998</v>
      </c>
      <c r="L9" s="83">
        <v>6400010.8559999997</v>
      </c>
      <c r="M9" s="83">
        <v>6400010.6540000001</v>
      </c>
      <c r="N9" s="83">
        <v>6400010.5049999999</v>
      </c>
      <c r="O9" s="83">
        <v>6400009.9910000004</v>
      </c>
      <c r="P9" s="83">
        <v>6400009.9610000001</v>
      </c>
      <c r="Q9" s="83">
        <v>6400010.4529999997</v>
      </c>
      <c r="R9" s="83">
        <v>6400010.9850000003</v>
      </c>
      <c r="S9" s="83">
        <v>6400011.4510000004</v>
      </c>
      <c r="T9" s="83">
        <v>6400010.8590000002</v>
      </c>
      <c r="U9" s="83">
        <v>6400009.9210000001</v>
      </c>
      <c r="V9" s="83">
        <v>6400009.6979999999</v>
      </c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</row>
    <row r="10" spans="1:47" s="83" customFormat="1">
      <c r="A10" s="83" t="s">
        <v>123</v>
      </c>
      <c r="B10" s="83">
        <v>6400010.0810000002</v>
      </c>
      <c r="C10" s="83">
        <v>6400010.7010000004</v>
      </c>
      <c r="D10" s="83">
        <v>6400010.409</v>
      </c>
      <c r="E10" s="83">
        <v>6400009.8049999997</v>
      </c>
      <c r="F10" s="83">
        <v>6400009.8449999997</v>
      </c>
      <c r="G10" s="83">
        <v>6400009.5</v>
      </c>
      <c r="H10" s="83">
        <v>6400008.9689999996</v>
      </c>
      <c r="I10" s="83">
        <v>6400008.8760000002</v>
      </c>
      <c r="J10" s="83">
        <v>6400009.3629999999</v>
      </c>
      <c r="K10" s="83">
        <v>6400009.6940000001</v>
      </c>
      <c r="L10" s="83">
        <v>6400010.2570000002</v>
      </c>
      <c r="M10" s="83">
        <v>6400010.3490000004</v>
      </c>
      <c r="N10" s="83">
        <v>6400010.273</v>
      </c>
      <c r="O10" s="83">
        <v>6400009.8590000002</v>
      </c>
      <c r="P10" s="83">
        <v>6400009.8550000004</v>
      </c>
      <c r="Q10" s="83">
        <v>6400010.29</v>
      </c>
      <c r="R10" s="83">
        <v>6400010.3269999996</v>
      </c>
      <c r="S10" s="83">
        <v>6400010.6339999996</v>
      </c>
      <c r="T10" s="83">
        <v>6400010.7560000001</v>
      </c>
      <c r="U10" s="83">
        <v>6400011.5250000004</v>
      </c>
      <c r="V10" s="83">
        <v>6400012.432</v>
      </c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</row>
    <row r="11" spans="1:47" s="83" customFormat="1">
      <c r="A11" s="83" t="s">
        <v>124</v>
      </c>
      <c r="B11" s="83">
        <v>6400010.568</v>
      </c>
      <c r="C11" s="83">
        <v>6400012.375</v>
      </c>
      <c r="D11" s="83">
        <v>6400011.5810000002</v>
      </c>
      <c r="E11" s="83">
        <v>6400010.5240000002</v>
      </c>
      <c r="F11" s="83">
        <v>6400010.4869999997</v>
      </c>
      <c r="G11" s="83">
        <v>6400010.2570000002</v>
      </c>
      <c r="H11" s="83">
        <v>6400009.8470000001</v>
      </c>
      <c r="I11" s="83">
        <v>6400009.8480000002</v>
      </c>
      <c r="J11" s="83">
        <v>6400010.4199999999</v>
      </c>
      <c r="K11" s="83">
        <v>6400010.7369999997</v>
      </c>
      <c r="L11" s="83">
        <v>6400011.3039999995</v>
      </c>
      <c r="M11" s="83">
        <v>6400011.1069999998</v>
      </c>
      <c r="N11" s="83">
        <v>6400010.8789999997</v>
      </c>
      <c r="O11" s="83">
        <v>6400010.2419999996</v>
      </c>
      <c r="P11" s="83">
        <v>6400010.2070000004</v>
      </c>
      <c r="Q11" s="83">
        <v>6400010.7709999997</v>
      </c>
      <c r="R11" s="83">
        <v>6400010.9119999995</v>
      </c>
      <c r="S11" s="83">
        <v>6400011.5539999995</v>
      </c>
      <c r="T11" s="83">
        <v>6400011.4330000002</v>
      </c>
      <c r="U11" s="83">
        <v>6400010.7249999996</v>
      </c>
      <c r="V11" s="83">
        <v>6400009.3679999998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</row>
    <row r="12" spans="1:47" s="83" customFormat="1">
      <c r="A12" s="83" t="s">
        <v>125</v>
      </c>
      <c r="B12" s="83">
        <v>6400009.6770000001</v>
      </c>
      <c r="C12" s="83">
        <v>6400009.585</v>
      </c>
      <c r="D12" s="83">
        <v>6400009.4060000004</v>
      </c>
      <c r="E12" s="83">
        <v>6400009.6610000003</v>
      </c>
      <c r="F12" s="83">
        <v>6400009.9189999998</v>
      </c>
      <c r="G12" s="83">
        <v>6400009.4469999997</v>
      </c>
      <c r="H12" s="83">
        <v>6400008.8310000002</v>
      </c>
      <c r="I12" s="83">
        <v>6400008.7640000004</v>
      </c>
      <c r="J12" s="83">
        <v>6400009.2769999998</v>
      </c>
      <c r="K12" s="83">
        <v>6400009.591</v>
      </c>
      <c r="L12" s="83">
        <v>6400010.0269999998</v>
      </c>
      <c r="M12" s="83">
        <v>6400010.0279999999</v>
      </c>
      <c r="N12" s="83">
        <v>6400009.9289999995</v>
      </c>
      <c r="O12" s="83">
        <v>6400009.3909999998</v>
      </c>
      <c r="P12" s="83">
        <v>6400009.318</v>
      </c>
      <c r="Q12" s="83">
        <v>6400009.6090000002</v>
      </c>
      <c r="R12" s="83">
        <v>6400009.3569999998</v>
      </c>
      <c r="S12" s="83">
        <v>6400009.8470000001</v>
      </c>
      <c r="T12" s="83">
        <v>6400010.1619999995</v>
      </c>
      <c r="U12" s="83">
        <v>6400010.3380000005</v>
      </c>
      <c r="V12" s="83">
        <v>6400010.8470000001</v>
      </c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</row>
    <row r="13" spans="1:47" s="83" customFormat="1">
      <c r="A13" s="83" t="s">
        <v>126</v>
      </c>
      <c r="B13" s="83">
        <v>6400009.176</v>
      </c>
      <c r="C13" s="83">
        <v>6400009.9289999995</v>
      </c>
      <c r="D13" s="83">
        <v>6400009.5750000002</v>
      </c>
      <c r="E13" s="83">
        <v>6400009.2939999998</v>
      </c>
      <c r="F13" s="83">
        <v>6400009.5029999996</v>
      </c>
      <c r="G13" s="83">
        <v>6400009.2110000001</v>
      </c>
      <c r="H13" s="83">
        <v>6400008.8360000001</v>
      </c>
      <c r="I13" s="83">
        <v>6400008.9570000004</v>
      </c>
      <c r="J13" s="83">
        <v>6400009.4910000004</v>
      </c>
      <c r="K13" s="83">
        <v>6400009.7939999998</v>
      </c>
      <c r="L13" s="83">
        <v>6400010.0640000002</v>
      </c>
      <c r="M13" s="83">
        <v>6400009.5690000001</v>
      </c>
      <c r="N13" s="83">
        <v>6400009.4040000001</v>
      </c>
      <c r="O13" s="83">
        <v>6400008.9199999999</v>
      </c>
      <c r="P13" s="83">
        <v>6400008.9060000004</v>
      </c>
      <c r="Q13" s="83">
        <v>6400009.307</v>
      </c>
      <c r="R13" s="83">
        <v>6400009.1830000002</v>
      </c>
      <c r="S13" s="83">
        <v>6400009.4199999999</v>
      </c>
      <c r="T13" s="83">
        <v>6400009.3190000001</v>
      </c>
      <c r="U13" s="83">
        <v>6400008.9299999997</v>
      </c>
      <c r="V13" s="83">
        <v>6400009.051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</row>
    <row r="14" spans="1:47" s="83" customFormat="1">
      <c r="A14" s="83" t="s">
        <v>127</v>
      </c>
      <c r="B14" s="83">
        <v>6400010.0880000005</v>
      </c>
      <c r="C14" s="83">
        <v>6400009.9009999996</v>
      </c>
      <c r="D14" s="83">
        <v>6400010.1720000003</v>
      </c>
      <c r="E14" s="83">
        <v>6400010.6339999996</v>
      </c>
      <c r="F14" s="83">
        <v>6400010.6809999999</v>
      </c>
      <c r="G14" s="83">
        <v>6400010.0180000002</v>
      </c>
      <c r="H14" s="83">
        <v>6400009.375</v>
      </c>
      <c r="I14" s="83">
        <v>6400009.3260000004</v>
      </c>
      <c r="J14" s="83">
        <v>6400009.7199999997</v>
      </c>
      <c r="K14" s="83">
        <v>6400009.9790000003</v>
      </c>
      <c r="L14" s="83">
        <v>6400010.2510000002</v>
      </c>
      <c r="M14" s="83">
        <v>6400010.3779999996</v>
      </c>
      <c r="N14" s="83">
        <v>6400010.2999999998</v>
      </c>
      <c r="O14" s="83">
        <v>6400009.8420000002</v>
      </c>
      <c r="P14" s="83">
        <v>6400009.818</v>
      </c>
      <c r="Q14" s="83">
        <v>6400010.0650000004</v>
      </c>
      <c r="R14" s="83">
        <v>6400009.7539999997</v>
      </c>
      <c r="S14" s="83">
        <v>6400010.4019999998</v>
      </c>
      <c r="T14" s="83">
        <v>6400010.5779999997</v>
      </c>
      <c r="U14" s="83">
        <v>6400010.7439999999</v>
      </c>
      <c r="V14" s="83">
        <v>6400011.4900000002</v>
      </c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</row>
    <row r="15" spans="1:47" s="83" customFormat="1">
      <c r="A15" s="83" t="s">
        <v>128</v>
      </c>
      <c r="B15" s="83">
        <v>6400008.9409999996</v>
      </c>
      <c r="C15" s="83">
        <v>6400009.4309999999</v>
      </c>
      <c r="D15" s="83">
        <v>6400009.074</v>
      </c>
      <c r="E15" s="83">
        <v>6400008.477</v>
      </c>
      <c r="F15" s="83">
        <v>6400008.7390000001</v>
      </c>
      <c r="G15" s="83">
        <v>6400008.6100000003</v>
      </c>
      <c r="H15" s="83">
        <v>6400008.2630000003</v>
      </c>
      <c r="I15" s="83">
        <v>6400008.301</v>
      </c>
      <c r="J15" s="83">
        <v>6400008.9100000001</v>
      </c>
      <c r="K15" s="83">
        <v>6400009.2810000004</v>
      </c>
      <c r="L15" s="83">
        <v>6400009.7850000001</v>
      </c>
      <c r="M15" s="83">
        <v>6400009.4469999997</v>
      </c>
      <c r="N15" s="83">
        <v>6400009.2549999999</v>
      </c>
      <c r="O15" s="83">
        <v>6400008.5829999996</v>
      </c>
      <c r="P15" s="83">
        <v>6400008.4550000001</v>
      </c>
      <c r="Q15" s="83">
        <v>6400008.8509999998</v>
      </c>
      <c r="R15" s="83">
        <v>6400009.1749999998</v>
      </c>
      <c r="S15" s="83">
        <v>6400009.6009999998</v>
      </c>
      <c r="T15" s="83">
        <v>6400009.4519999996</v>
      </c>
      <c r="U15" s="83">
        <v>6400008.8080000002</v>
      </c>
      <c r="V15" s="83">
        <v>6400008.6950000003</v>
      </c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</row>
    <row r="16" spans="1:47" s="83" customFormat="1">
      <c r="A16" s="83" t="s">
        <v>129</v>
      </c>
      <c r="B16" s="83">
        <v>6400009.8930000002</v>
      </c>
      <c r="C16" s="83">
        <v>6400010.4740000004</v>
      </c>
      <c r="D16" s="83">
        <v>6400010.2560000001</v>
      </c>
      <c r="E16" s="83">
        <v>6400010.1569999997</v>
      </c>
      <c r="F16" s="83">
        <v>6400010.2819999997</v>
      </c>
      <c r="G16" s="83">
        <v>6400009.8109999998</v>
      </c>
      <c r="H16" s="83">
        <v>6400009.2750000004</v>
      </c>
      <c r="I16" s="83">
        <v>6400009.3210000005</v>
      </c>
      <c r="J16" s="83">
        <v>6400009.8810000001</v>
      </c>
      <c r="K16" s="83">
        <v>6400010.1200000001</v>
      </c>
      <c r="L16" s="83">
        <v>6400010.5219999999</v>
      </c>
      <c r="M16" s="83">
        <v>6400010.2019999996</v>
      </c>
      <c r="N16" s="83">
        <v>6400010.0880000005</v>
      </c>
      <c r="O16" s="83">
        <v>6400009.7180000003</v>
      </c>
      <c r="P16" s="83">
        <v>6400009.7810000004</v>
      </c>
      <c r="Q16" s="83">
        <v>6400010.324</v>
      </c>
      <c r="R16" s="83">
        <v>6400010.2489999998</v>
      </c>
      <c r="S16" s="83">
        <v>6400010.4280000003</v>
      </c>
      <c r="T16" s="83">
        <v>6400009.6830000002</v>
      </c>
      <c r="U16" s="83">
        <v>6400009.1189999999</v>
      </c>
      <c r="V16" s="83">
        <v>6400009.2589999996</v>
      </c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83" customFormat="1">
      <c r="A17" s="83" t="s">
        <v>130</v>
      </c>
      <c r="B17" s="83">
        <v>6400009.7549999999</v>
      </c>
      <c r="C17" s="83">
        <v>6400010.5480000004</v>
      </c>
      <c r="D17" s="83">
        <v>6400009.9019999998</v>
      </c>
      <c r="E17" s="83">
        <v>6400009.6109999996</v>
      </c>
      <c r="F17" s="83">
        <v>6400009.8260000004</v>
      </c>
      <c r="G17" s="83">
        <v>6400009.4819999998</v>
      </c>
      <c r="H17" s="83">
        <v>6400008.9610000001</v>
      </c>
      <c r="I17" s="83">
        <v>6400008.9809999997</v>
      </c>
      <c r="J17" s="83">
        <v>6400009.5360000003</v>
      </c>
      <c r="K17" s="83">
        <v>6400009.8810000001</v>
      </c>
      <c r="L17" s="83">
        <v>6400010.358</v>
      </c>
      <c r="M17" s="83">
        <v>6400010.2199999997</v>
      </c>
      <c r="N17" s="83">
        <v>6400010.0580000002</v>
      </c>
      <c r="O17" s="83">
        <v>6400009.3650000002</v>
      </c>
      <c r="P17" s="83">
        <v>6400009.2170000002</v>
      </c>
      <c r="Q17" s="83">
        <v>6400009.5109999999</v>
      </c>
      <c r="R17" s="83">
        <v>6400009.8279999997</v>
      </c>
      <c r="S17" s="83">
        <v>6400010.6370000001</v>
      </c>
      <c r="T17" s="83">
        <v>6400010.5920000002</v>
      </c>
      <c r="U17" s="83">
        <v>6400009.7010000004</v>
      </c>
      <c r="V17" s="83">
        <v>6400009.358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83" customFormat="1">
      <c r="A18" s="83" t="s">
        <v>131</v>
      </c>
      <c r="B18" s="83">
        <v>6400010.2139999997</v>
      </c>
      <c r="C18" s="83">
        <v>6400010.4380000001</v>
      </c>
      <c r="D18" s="83">
        <v>6400010.6869999999</v>
      </c>
      <c r="E18" s="83">
        <v>6400011.085</v>
      </c>
      <c r="F18" s="83">
        <v>6400011.1770000001</v>
      </c>
      <c r="G18" s="83">
        <v>6400010.4780000001</v>
      </c>
      <c r="H18" s="83">
        <v>6400009.682</v>
      </c>
      <c r="I18" s="83">
        <v>6400009.4840000002</v>
      </c>
      <c r="J18" s="83">
        <v>6400009.8130000001</v>
      </c>
      <c r="K18" s="83">
        <v>6400010.0159999998</v>
      </c>
      <c r="L18" s="83">
        <v>6400010.273</v>
      </c>
      <c r="M18" s="83">
        <v>6400010.273</v>
      </c>
      <c r="N18" s="83">
        <v>6400010.2970000003</v>
      </c>
      <c r="O18" s="83">
        <v>6400010.0609999998</v>
      </c>
      <c r="P18" s="83">
        <v>6400010.1189999999</v>
      </c>
      <c r="Q18" s="83">
        <v>6400010.5209999997</v>
      </c>
      <c r="R18" s="83">
        <v>6400010.0829999996</v>
      </c>
      <c r="S18" s="83">
        <v>6400010.3700000001</v>
      </c>
      <c r="T18" s="83">
        <v>6400010.6739999996</v>
      </c>
      <c r="U18" s="83">
        <v>6400010.8389999997</v>
      </c>
      <c r="V18" s="83">
        <v>6400011.3669999996</v>
      </c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83" customFormat="1">
      <c r="A19" s="83" t="s">
        <v>132</v>
      </c>
      <c r="B19" s="83">
        <v>6400010.2560000001</v>
      </c>
      <c r="C19" s="83">
        <v>6400009.966</v>
      </c>
      <c r="D19" s="83">
        <v>6400010.1380000003</v>
      </c>
      <c r="E19" s="83">
        <v>6400010.5630000001</v>
      </c>
      <c r="F19" s="83">
        <v>6400011.0539999995</v>
      </c>
      <c r="G19" s="83">
        <v>6400010.7259999998</v>
      </c>
      <c r="H19" s="83">
        <v>6400010.0060000001</v>
      </c>
      <c r="I19" s="83">
        <v>6400009.7520000003</v>
      </c>
      <c r="J19" s="83">
        <v>6400010.0880000005</v>
      </c>
      <c r="K19" s="83">
        <v>6400010.3329999996</v>
      </c>
      <c r="L19" s="83">
        <v>6400010.6869999999</v>
      </c>
      <c r="M19" s="83">
        <v>6400010.4850000003</v>
      </c>
      <c r="N19" s="83">
        <v>6400010.426</v>
      </c>
      <c r="O19" s="83">
        <v>6400010.0360000003</v>
      </c>
      <c r="P19" s="83">
        <v>6400009.9979999997</v>
      </c>
      <c r="Q19" s="83">
        <v>6400010.3640000001</v>
      </c>
      <c r="R19" s="83">
        <v>6400010.3130000001</v>
      </c>
      <c r="S19" s="83">
        <v>6400010.5640000002</v>
      </c>
      <c r="T19" s="83">
        <v>6400010.5559999999</v>
      </c>
      <c r="U19" s="83">
        <v>6400010.5750000002</v>
      </c>
      <c r="V19" s="83">
        <v>6400010.8090000004</v>
      </c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</row>
    <row r="20" spans="1:47" s="83" customFormat="1">
      <c r="A20" s="83" t="s">
        <v>133</v>
      </c>
      <c r="B20" s="83">
        <v>6400010.2060000002</v>
      </c>
      <c r="C20" s="83">
        <v>6400009.6040000003</v>
      </c>
      <c r="D20" s="83">
        <v>6400009.7180000003</v>
      </c>
      <c r="E20" s="83">
        <v>6400010.2829999998</v>
      </c>
      <c r="F20" s="83">
        <v>6400011.0499999998</v>
      </c>
      <c r="G20" s="83">
        <v>6400010.841</v>
      </c>
      <c r="H20" s="83">
        <v>6400010.1349999998</v>
      </c>
      <c r="I20" s="83">
        <v>6400009.7970000003</v>
      </c>
      <c r="J20" s="83">
        <v>6400010.1169999996</v>
      </c>
      <c r="K20" s="83">
        <v>6400010.3650000002</v>
      </c>
      <c r="L20" s="83">
        <v>6400010.7010000004</v>
      </c>
      <c r="M20" s="83">
        <v>6400010.3770000003</v>
      </c>
      <c r="N20" s="83">
        <v>6400010.3279999997</v>
      </c>
      <c r="O20" s="83">
        <v>6400010.0449999999</v>
      </c>
      <c r="P20" s="83">
        <v>6400010.074</v>
      </c>
      <c r="Q20" s="83">
        <v>6400010.6009999998</v>
      </c>
      <c r="R20" s="83">
        <v>6400010.7070000004</v>
      </c>
      <c r="S20" s="83">
        <v>6400010.9309999999</v>
      </c>
      <c r="T20" s="83">
        <v>6400010.9890000001</v>
      </c>
      <c r="U20" s="83">
        <v>6400010.7429999998</v>
      </c>
      <c r="V20" s="83">
        <v>6400010.9189999998</v>
      </c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</row>
    <row r="21" spans="1:47" s="83" customFormat="1">
      <c r="A21" s="83" t="s">
        <v>134</v>
      </c>
      <c r="B21" s="83">
        <v>6400009.1490000002</v>
      </c>
      <c r="C21" s="83">
        <v>6400009.8169999998</v>
      </c>
      <c r="D21" s="83">
        <v>6400009.6380000003</v>
      </c>
      <c r="E21" s="83">
        <v>6400009.4019999998</v>
      </c>
      <c r="F21" s="83">
        <v>6400009.6009999998</v>
      </c>
      <c r="G21" s="83">
        <v>6400009.2340000002</v>
      </c>
      <c r="H21" s="83">
        <v>6400008.665</v>
      </c>
      <c r="I21" s="83">
        <v>6400008.5829999996</v>
      </c>
      <c r="J21" s="83">
        <v>6400009.0580000002</v>
      </c>
      <c r="K21" s="83">
        <v>6400009.3720000004</v>
      </c>
      <c r="L21" s="83">
        <v>6400009.7290000003</v>
      </c>
      <c r="M21" s="83">
        <v>6400009.449</v>
      </c>
      <c r="N21" s="83">
        <v>6400009.3339999998</v>
      </c>
      <c r="O21" s="83">
        <v>6400008.9019999998</v>
      </c>
      <c r="P21" s="83">
        <v>6400008.8300000001</v>
      </c>
      <c r="Q21" s="83">
        <v>6400009.1749999998</v>
      </c>
      <c r="R21" s="83">
        <v>6400009.0240000002</v>
      </c>
      <c r="S21" s="83">
        <v>6400009.3490000004</v>
      </c>
      <c r="T21" s="83">
        <v>6400009.5290000001</v>
      </c>
      <c r="U21" s="83">
        <v>6400009.2149999999</v>
      </c>
      <c r="V21" s="83">
        <v>6400009.4939999999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</row>
    <row r="22" spans="1:47" s="84" customFormat="1">
      <c r="A22" s="83" t="s">
        <v>93</v>
      </c>
      <c r="B22" s="83" t="s">
        <v>94</v>
      </c>
      <c r="C22" s="83" t="s">
        <v>95</v>
      </c>
      <c r="D22" s="83" t="s">
        <v>96</v>
      </c>
      <c r="E22" s="83" t="s">
        <v>97</v>
      </c>
      <c r="F22" s="83" t="s">
        <v>98</v>
      </c>
      <c r="G22" s="83" t="s">
        <v>99</v>
      </c>
      <c r="H22" s="83" t="s">
        <v>100</v>
      </c>
      <c r="I22" s="83" t="s">
        <v>101</v>
      </c>
      <c r="J22" s="83" t="s">
        <v>102</v>
      </c>
      <c r="K22" s="83" t="s">
        <v>103</v>
      </c>
      <c r="L22" s="83" t="s">
        <v>104</v>
      </c>
      <c r="M22" s="83" t="s">
        <v>105</v>
      </c>
      <c r="N22" s="83" t="s">
        <v>106</v>
      </c>
      <c r="O22" s="83" t="s">
        <v>107</v>
      </c>
      <c r="P22" s="83" t="s">
        <v>108</v>
      </c>
      <c r="Q22" s="83" t="s">
        <v>109</v>
      </c>
      <c r="R22" s="83" t="s">
        <v>110</v>
      </c>
      <c r="S22" s="83" t="s">
        <v>111</v>
      </c>
      <c r="T22" s="83" t="s">
        <v>112</v>
      </c>
      <c r="U22" s="83" t="s">
        <v>113</v>
      </c>
      <c r="V22" s="83" t="s">
        <v>114</v>
      </c>
      <c r="W22" s="78"/>
      <c r="X22" s="78"/>
    </row>
    <row r="23" spans="1:47" s="84" customFormat="1">
      <c r="A23" s="83" t="s">
        <v>115</v>
      </c>
      <c r="B23" s="83">
        <v>0</v>
      </c>
      <c r="C23" s="83">
        <v>285.62452211951899</v>
      </c>
      <c r="D23" s="83">
        <v>337.96818454438699</v>
      </c>
      <c r="E23" s="83">
        <v>221.56212927061699</v>
      </c>
      <c r="F23" s="83">
        <v>211.56214596186001</v>
      </c>
      <c r="G23" s="83">
        <v>149.687249520866</v>
      </c>
      <c r="H23" s="83">
        <v>28.906201576799599</v>
      </c>
      <c r="I23" s="83">
        <v>-40.468682382142198</v>
      </c>
      <c r="J23" s="83">
        <v>-3.43749437607203</v>
      </c>
      <c r="K23" s="83">
        <v>35.312440890793603</v>
      </c>
      <c r="L23" s="83">
        <v>106.093572436591</v>
      </c>
      <c r="M23" s="83">
        <v>59.687400033086298</v>
      </c>
      <c r="N23" s="83">
        <v>38.906184885557103</v>
      </c>
      <c r="O23" s="83">
        <v>-43.124927937162198</v>
      </c>
      <c r="P23" s="83">
        <v>-51.249914366432797</v>
      </c>
      <c r="Q23" s="83">
        <v>6.5624889326854499</v>
      </c>
      <c r="R23" s="83">
        <v>-18.749968649350699</v>
      </c>
      <c r="S23" s="83">
        <v>22.6562120270161</v>
      </c>
      <c r="T23" s="83">
        <v>28.593702048378901</v>
      </c>
      <c r="U23" s="83">
        <v>-27.187454607042</v>
      </c>
      <c r="V23" s="83">
        <v>-9.8437335445470797</v>
      </c>
      <c r="W23" s="78"/>
      <c r="X23" s="78"/>
    </row>
    <row r="24" spans="1:47" s="84" customFormat="1">
      <c r="A24" s="83" t="s">
        <v>116</v>
      </c>
      <c r="B24" s="83">
        <v>0</v>
      </c>
      <c r="C24" s="83">
        <v>-20.156216425170701</v>
      </c>
      <c r="D24" s="83">
        <v>16.718722162391099</v>
      </c>
      <c r="E24" s="83">
        <v>57.031155158251302</v>
      </c>
      <c r="F24" s="83">
        <v>132.03103031325799</v>
      </c>
      <c r="G24" s="83">
        <v>82.812362274617101</v>
      </c>
      <c r="H24" s="83">
        <v>-40.781182147366998</v>
      </c>
      <c r="I24" s="83">
        <v>-113.281061488126</v>
      </c>
      <c r="J24" s="83">
        <v>-88.281103054618001</v>
      </c>
      <c r="K24" s="83">
        <v>-60.781148806862497</v>
      </c>
      <c r="L24" s="83">
        <v>8.2812362711173808</v>
      </c>
      <c r="M24" s="83">
        <v>23.9062102193007</v>
      </c>
      <c r="N24" s="83">
        <v>22.968711770768198</v>
      </c>
      <c r="O24" s="83">
        <v>-25.31245781934</v>
      </c>
      <c r="P24" s="83">
        <v>-26.249956267872498</v>
      </c>
      <c r="Q24" s="83">
        <v>33.124944938950598</v>
      </c>
      <c r="R24" s="83">
        <v>-39.218684781652499</v>
      </c>
      <c r="S24" s="83">
        <v>-21.406214405053699</v>
      </c>
      <c r="T24" s="83">
        <v>-6.8749885255591501</v>
      </c>
      <c r="U24" s="83">
        <v>-62.499895938252301</v>
      </c>
      <c r="V24" s="83">
        <v>-61.093648338212901</v>
      </c>
      <c r="W24" s="78"/>
      <c r="X24" s="78"/>
    </row>
    <row r="25" spans="1:47" s="84" customFormat="1">
      <c r="A25" s="83" t="s">
        <v>117</v>
      </c>
      <c r="B25" s="83">
        <v>0</v>
      </c>
      <c r="C25" s="83">
        <v>190.780979761494</v>
      </c>
      <c r="D25" s="83">
        <v>154.99978039797</v>
      </c>
      <c r="E25" s="83">
        <v>60.781163831181402</v>
      </c>
      <c r="F25" s="83">
        <v>63.124910459097102</v>
      </c>
      <c r="G25" s="83">
        <v>1.40624794764565</v>
      </c>
      <c r="H25" s="83">
        <v>-95.624864659953701</v>
      </c>
      <c r="I25" s="83">
        <v>-117.656083428022</v>
      </c>
      <c r="J25" s="83">
        <v>-56.718669792542599</v>
      </c>
      <c r="K25" s="83">
        <v>-12.968731719482999</v>
      </c>
      <c r="L25" s="83">
        <v>55.781170966753599</v>
      </c>
      <c r="M25" s="83">
        <v>40.312442815056698</v>
      </c>
      <c r="N25" s="83">
        <v>26.874961828198199</v>
      </c>
      <c r="O25" s="83">
        <v>-36.718698043793502</v>
      </c>
      <c r="P25" s="83">
        <v>-41.093691836547599</v>
      </c>
      <c r="Q25" s="83">
        <v>16.406226686448001</v>
      </c>
      <c r="R25" s="83">
        <v>-20.156221553047299</v>
      </c>
      <c r="S25" s="83">
        <v>0.93749868027008199</v>
      </c>
      <c r="T25" s="83">
        <v>-9.3749868027008194</v>
      </c>
      <c r="U25" s="83">
        <v>-35.781199363523399</v>
      </c>
      <c r="V25" s="83">
        <v>13.4374808413396</v>
      </c>
      <c r="W25" s="78"/>
      <c r="X25" s="78"/>
    </row>
    <row r="26" spans="1:47" s="84" customFormat="1">
      <c r="A26" s="83" t="s">
        <v>118</v>
      </c>
      <c r="B26" s="83">
        <v>0</v>
      </c>
      <c r="C26" s="83">
        <v>-42.499928873105702</v>
      </c>
      <c r="D26" s="83">
        <v>-27.812453418413799</v>
      </c>
      <c r="E26" s="83">
        <v>-0.31249952729775299</v>
      </c>
      <c r="F26" s="83">
        <v>50.468665364009297</v>
      </c>
      <c r="G26" s="83">
        <v>-5.78124038189498</v>
      </c>
      <c r="H26" s="83">
        <v>-103.43732665536299</v>
      </c>
      <c r="I26" s="83">
        <v>-122.81229414640799</v>
      </c>
      <c r="J26" s="83">
        <v>-48.1249193458329</v>
      </c>
      <c r="K26" s="83">
        <v>-8.2812361637202798</v>
      </c>
      <c r="L26" s="83">
        <v>75.468623473300099</v>
      </c>
      <c r="M26" s="83">
        <v>54.218658963987799</v>
      </c>
      <c r="N26" s="83">
        <v>36.249939200264102</v>
      </c>
      <c r="O26" s="83">
        <v>-40.468682236708098</v>
      </c>
      <c r="P26" s="83">
        <v>-45.937423091305298</v>
      </c>
      <c r="Q26" s="83">
        <v>9.5312339818734699</v>
      </c>
      <c r="R26" s="83">
        <v>-1.5624974909698599</v>
      </c>
      <c r="S26" s="83">
        <v>115.624806037192</v>
      </c>
      <c r="T26" s="83">
        <v>142.18726149193299</v>
      </c>
      <c r="U26" s="83">
        <v>109.999815564464</v>
      </c>
      <c r="V26" s="83">
        <v>140.46851438283301</v>
      </c>
      <c r="W26" s="78"/>
      <c r="X26" s="78"/>
    </row>
    <row r="27" spans="1:47" s="84" customFormat="1">
      <c r="A27" s="83" t="s">
        <v>119</v>
      </c>
      <c r="B27" s="83">
        <v>0</v>
      </c>
      <c r="C27" s="83">
        <v>328.74952172226602</v>
      </c>
      <c r="D27" s="83">
        <v>224.999672649454</v>
      </c>
      <c r="E27" s="83">
        <v>50.312426771272698</v>
      </c>
      <c r="F27" s="83">
        <v>29.06245768933</v>
      </c>
      <c r="G27" s="83">
        <v>-34.218700306993497</v>
      </c>
      <c r="H27" s="83">
        <v>-118.593577586919</v>
      </c>
      <c r="I27" s="83">
        <v>-130.78105982026401</v>
      </c>
      <c r="J27" s="83">
        <v>-60.1561626115762</v>
      </c>
      <c r="K27" s="83">
        <v>-6.0937412621914504</v>
      </c>
      <c r="L27" s="83">
        <v>62.031159755113201</v>
      </c>
      <c r="M27" s="83">
        <v>43.593686606754503</v>
      </c>
      <c r="N27" s="83">
        <v>28.593708294306602</v>
      </c>
      <c r="O27" s="83">
        <v>-37.812445086764299</v>
      </c>
      <c r="P27" s="83">
        <v>-43.437436808413402</v>
      </c>
      <c r="Q27" s="83">
        <v>14.5312287719055</v>
      </c>
      <c r="R27" s="83">
        <v>18.593722946699799</v>
      </c>
      <c r="S27" s="83">
        <v>93.593613781344899</v>
      </c>
      <c r="T27" s="83">
        <v>74.6873912379628</v>
      </c>
      <c r="U27" s="83">
        <v>-10.312485089808</v>
      </c>
      <c r="V27" s="83">
        <v>-7.3437393578828196</v>
      </c>
      <c r="W27" s="78"/>
      <c r="X27" s="78"/>
    </row>
    <row r="28" spans="1:47" s="84" customFormat="1">
      <c r="A28" s="83" t="s">
        <v>120</v>
      </c>
      <c r="B28" s="83">
        <v>0</v>
      </c>
      <c r="C28" s="83">
        <v>-182.812230254626</v>
      </c>
      <c r="D28" s="83">
        <v>-81.249880048491903</v>
      </c>
      <c r="E28" s="83">
        <v>68.437399035562095</v>
      </c>
      <c r="F28" s="83">
        <v>145.78103493490701</v>
      </c>
      <c r="G28" s="83">
        <v>61.874908661268002</v>
      </c>
      <c r="H28" s="83">
        <v>-71.406144705329197</v>
      </c>
      <c r="I28" s="83">
        <v>-122.81231884315601</v>
      </c>
      <c r="J28" s="83">
        <v>-81.406129843561502</v>
      </c>
      <c r="K28" s="83">
        <v>-47.499929843160402</v>
      </c>
      <c r="L28" s="83">
        <v>7.1874894090538204</v>
      </c>
      <c r="M28" s="83">
        <v>21.093718841952398</v>
      </c>
      <c r="N28" s="83">
        <v>20.312470012123001</v>
      </c>
      <c r="O28" s="83">
        <v>-26.249961206138298</v>
      </c>
      <c r="P28" s="83">
        <v>-17.8124737275649</v>
      </c>
      <c r="Q28" s="83">
        <v>43.593685694013097</v>
      </c>
      <c r="R28" s="83">
        <v>-52.031173172586499</v>
      </c>
      <c r="S28" s="83">
        <v>-3.7499944995965899</v>
      </c>
      <c r="T28" s="83">
        <v>7.0312396139841402</v>
      </c>
      <c r="U28" s="83">
        <v>56.874916092151899</v>
      </c>
      <c r="V28" s="83">
        <v>661.24902432328099</v>
      </c>
      <c r="W28" s="78"/>
      <c r="X28" s="78"/>
    </row>
    <row r="29" spans="1:47" s="84" customFormat="1">
      <c r="A29" s="83" t="s">
        <v>121</v>
      </c>
      <c r="B29" s="83">
        <v>0</v>
      </c>
      <c r="C29" s="83">
        <v>183.43722229805999</v>
      </c>
      <c r="D29" s="83">
        <v>70.781142771225703</v>
      </c>
      <c r="E29" s="83">
        <v>-9.9999848946899306</v>
      </c>
      <c r="F29" s="83">
        <v>3.5937445647079902</v>
      </c>
      <c r="G29" s="83">
        <v>-60.937407665526401</v>
      </c>
      <c r="H29" s="83">
        <v>-151.40602064815101</v>
      </c>
      <c r="I29" s="83">
        <v>-160.468506954416</v>
      </c>
      <c r="J29" s="83">
        <v>-74.062387757952493</v>
      </c>
      <c r="K29" s="83">
        <v>-17.499973456568199</v>
      </c>
      <c r="L29" s="83">
        <v>70.1561437607823</v>
      </c>
      <c r="M29" s="83">
        <v>64.218652797772094</v>
      </c>
      <c r="N29" s="83">
        <v>41.874936610090103</v>
      </c>
      <c r="O29" s="83">
        <v>-51.249922348817599</v>
      </c>
      <c r="P29" s="83">
        <v>-68.593646161914194</v>
      </c>
      <c r="Q29" s="83">
        <v>-15.624976279718901</v>
      </c>
      <c r="R29" s="83">
        <v>27.968707718229901</v>
      </c>
      <c r="S29" s="83">
        <v>124.531061452855</v>
      </c>
      <c r="T29" s="83">
        <v>134.84354578000699</v>
      </c>
      <c r="U29" s="83">
        <v>85.937369829491701</v>
      </c>
      <c r="V29" s="83">
        <v>137.656041545281</v>
      </c>
      <c r="W29" s="78"/>
      <c r="X29" s="78"/>
    </row>
    <row r="30" spans="1:47" s="84" customFormat="1">
      <c r="A30" s="83" t="s">
        <v>122</v>
      </c>
      <c r="B30" s="83">
        <v>0</v>
      </c>
      <c r="C30" s="83">
        <v>232.34337744631</v>
      </c>
      <c r="D30" s="83">
        <v>146.87476458247201</v>
      </c>
      <c r="E30" s="83">
        <v>31.249949926645101</v>
      </c>
      <c r="F30" s="83">
        <v>41.4061835618554</v>
      </c>
      <c r="G30" s="83">
        <v>-6.5624895355270798</v>
      </c>
      <c r="H30" s="83">
        <v>-97.812343204915507</v>
      </c>
      <c r="I30" s="83">
        <v>-121.09355591118</v>
      </c>
      <c r="J30" s="83">
        <v>-42.812431392227801</v>
      </c>
      <c r="K30" s="83">
        <v>5.1562417051546801</v>
      </c>
      <c r="L30" s="83">
        <v>92.968600904439995</v>
      </c>
      <c r="M30" s="83">
        <v>61.4061515731158</v>
      </c>
      <c r="N30" s="83">
        <v>38.124938866851302</v>
      </c>
      <c r="O30" s="83">
        <v>-42.187432291831598</v>
      </c>
      <c r="P30" s="83">
        <v>-46.874924817208097</v>
      </c>
      <c r="Q30" s="83">
        <v>29.999951871371699</v>
      </c>
      <c r="R30" s="83">
        <v>113.124818690799</v>
      </c>
      <c r="S30" s="83">
        <v>185.937201954399</v>
      </c>
      <c r="T30" s="83">
        <v>93.437350229737106</v>
      </c>
      <c r="U30" s="83">
        <v>-53.124914802537099</v>
      </c>
      <c r="V30" s="83">
        <v>-87.968608974384296</v>
      </c>
      <c r="W30" s="78"/>
      <c r="X30" s="78"/>
    </row>
    <row r="31" spans="1:47" s="84" customFormat="1">
      <c r="A31" s="83" t="s">
        <v>123</v>
      </c>
      <c r="B31" s="83">
        <v>0</v>
      </c>
      <c r="C31" s="83">
        <v>96.874847424440901</v>
      </c>
      <c r="D31" s="83">
        <v>51.249919233788198</v>
      </c>
      <c r="E31" s="83">
        <v>-43.124932155312599</v>
      </c>
      <c r="F31" s="83">
        <v>-36.874941994202899</v>
      </c>
      <c r="G31" s="83">
        <v>-90.7811070428248</v>
      </c>
      <c r="H31" s="83">
        <v>-173.74972642064199</v>
      </c>
      <c r="I31" s="83">
        <v>-188.280953439721</v>
      </c>
      <c r="J31" s="83">
        <v>-112.187323340988</v>
      </c>
      <c r="K31" s="83">
        <v>-60.4686547687187</v>
      </c>
      <c r="L31" s="83">
        <v>27.499956679778901</v>
      </c>
      <c r="M31" s="83">
        <v>41.874934064883099</v>
      </c>
      <c r="N31" s="83">
        <v>29.999952715119001</v>
      </c>
      <c r="O31" s="83">
        <v>-34.687445372330998</v>
      </c>
      <c r="P31" s="83">
        <v>-35.3124443447863</v>
      </c>
      <c r="Q31" s="83">
        <v>32.656198529952597</v>
      </c>
      <c r="R31" s="83">
        <v>38.437439352581698</v>
      </c>
      <c r="S31" s="83">
        <v>86.406113799080899</v>
      </c>
      <c r="T31" s="83">
        <v>105.46858384139701</v>
      </c>
      <c r="U31" s="83">
        <v>225.62464462688601</v>
      </c>
      <c r="V31" s="83">
        <v>367.34317134451101</v>
      </c>
      <c r="W31" s="78"/>
      <c r="X31" s="78"/>
    </row>
    <row r="32" spans="1:47" s="84" customFormat="1">
      <c r="A32" s="83" t="s">
        <v>124</v>
      </c>
      <c r="B32" s="83">
        <v>0</v>
      </c>
      <c r="C32" s="83">
        <v>282.34328378530898</v>
      </c>
      <c r="D32" s="83">
        <v>158.28098868042699</v>
      </c>
      <c r="E32" s="83">
        <v>-6.8749886104221503</v>
      </c>
      <c r="F32" s="83">
        <v>-12.656229138654499</v>
      </c>
      <c r="G32" s="83">
        <v>-48.593669721285799</v>
      </c>
      <c r="H32" s="83">
        <v>-112.65606396154</v>
      </c>
      <c r="I32" s="83">
        <v>-112.499814193936</v>
      </c>
      <c r="J32" s="83">
        <v>-23.124961821891699</v>
      </c>
      <c r="K32" s="83">
        <v>26.4062063594988</v>
      </c>
      <c r="L32" s="83">
        <v>114.999810039043</v>
      </c>
      <c r="M32" s="83">
        <v>84.218610914228094</v>
      </c>
      <c r="N32" s="83">
        <v>48.593669721285799</v>
      </c>
      <c r="O32" s="83">
        <v>-50.937415944307098</v>
      </c>
      <c r="P32" s="83">
        <v>-56.406156791812698</v>
      </c>
      <c r="Q32" s="83">
        <v>31.718697584919401</v>
      </c>
      <c r="R32" s="83">
        <v>53.749911179102398</v>
      </c>
      <c r="S32" s="83">
        <v>154.06224553719599</v>
      </c>
      <c r="T32" s="83">
        <v>135.156026858535</v>
      </c>
      <c r="U32" s="83">
        <v>24.531209439289398</v>
      </c>
      <c r="V32" s="83">
        <v>-187.49969042024</v>
      </c>
      <c r="W32" s="78"/>
      <c r="X32" s="78"/>
    </row>
    <row r="33" spans="1:47" s="84" customFormat="1">
      <c r="A33" s="83" t="s">
        <v>125</v>
      </c>
      <c r="B33" s="83">
        <v>0</v>
      </c>
      <c r="C33" s="83">
        <v>-14.3749782925233</v>
      </c>
      <c r="D33" s="83">
        <v>-42.343685930785803</v>
      </c>
      <c r="E33" s="83">
        <v>-2.4999961931521102</v>
      </c>
      <c r="F33" s="83">
        <v>37.812442767033097</v>
      </c>
      <c r="G33" s="83">
        <v>-35.937445731308202</v>
      </c>
      <c r="H33" s="83">
        <v>-132.18730011353699</v>
      </c>
      <c r="I33" s="83">
        <v>-142.656034254216</v>
      </c>
      <c r="J33" s="83">
        <v>-62.499905556397302</v>
      </c>
      <c r="K33" s="83">
        <v>-13.437479701901401</v>
      </c>
      <c r="L33" s="83">
        <v>54.687417252708499</v>
      </c>
      <c r="M33" s="83">
        <v>54.843667042065299</v>
      </c>
      <c r="N33" s="83">
        <v>39.374940369563298</v>
      </c>
      <c r="O33" s="83">
        <v>-44.6874324801</v>
      </c>
      <c r="P33" s="83">
        <v>-56.093665211400797</v>
      </c>
      <c r="Q33" s="83">
        <v>-10.6249839300357</v>
      </c>
      <c r="R33" s="83">
        <v>-49.999924445117898</v>
      </c>
      <c r="S33" s="84">
        <v>26.5624598250891</v>
      </c>
      <c r="T33" s="83">
        <v>75.781135323423001</v>
      </c>
      <c r="U33" s="83">
        <v>103.281093884653</v>
      </c>
      <c r="V33" s="83">
        <v>182.81222357056399</v>
      </c>
      <c r="W33" s="78"/>
      <c r="X33" s="78"/>
    </row>
    <row r="34" spans="1:47" s="84" customFormat="1">
      <c r="A34" s="83" t="s">
        <v>126</v>
      </c>
      <c r="B34" s="83">
        <v>0</v>
      </c>
      <c r="C34" s="83">
        <v>117.656081241908</v>
      </c>
      <c r="D34" s="83">
        <v>62.343660647372801</v>
      </c>
      <c r="E34" s="83">
        <v>18.437473531511898</v>
      </c>
      <c r="F34" s="83">
        <v>51.093676679248503</v>
      </c>
      <c r="G34" s="83">
        <v>5.4687421824739602</v>
      </c>
      <c r="H34" s="83">
        <v>-53.124923808857403</v>
      </c>
      <c r="I34" s="83">
        <v>-34.218700872580897</v>
      </c>
      <c r="J34" s="83">
        <v>49.218679496746702</v>
      </c>
      <c r="K34" s="83">
        <v>96.562361519953697</v>
      </c>
      <c r="L34" s="83">
        <v>138.74980110938199</v>
      </c>
      <c r="M34" s="83">
        <v>61.406161983362502</v>
      </c>
      <c r="N34" s="83">
        <v>35.624948941355903</v>
      </c>
      <c r="O34" s="83">
        <v>-39.999942658231298</v>
      </c>
      <c r="P34" s="83">
        <v>-42.187439443909497</v>
      </c>
      <c r="Q34" s="83">
        <v>20.468720661120798</v>
      </c>
      <c r="R34" s="83">
        <v>1.0937484655985801</v>
      </c>
      <c r="S34" s="83">
        <v>38.124945330210601</v>
      </c>
      <c r="T34" s="83">
        <v>22.343717989141599</v>
      </c>
      <c r="U34" s="83">
        <v>-38.437444933386999</v>
      </c>
      <c r="V34" s="83">
        <v>-19.531221997110499</v>
      </c>
      <c r="W34" s="78"/>
      <c r="X34" s="78"/>
    </row>
    <row r="35" spans="1:47" s="84" customFormat="1">
      <c r="A35" s="83" t="s">
        <v>127</v>
      </c>
      <c r="B35" s="83">
        <v>0</v>
      </c>
      <c r="C35" s="83">
        <v>-29.2187040767312</v>
      </c>
      <c r="D35" s="83">
        <v>13.1249792803193</v>
      </c>
      <c r="E35" s="83">
        <v>85.3123653948347</v>
      </c>
      <c r="F35" s="83">
        <v>92.656103858848198</v>
      </c>
      <c r="G35" s="83">
        <v>-10.937482806358901</v>
      </c>
      <c r="H35" s="83">
        <v>-111.40607446718801</v>
      </c>
      <c r="I35" s="83">
        <v>-119.06231234432801</v>
      </c>
      <c r="J35" s="83">
        <v>-57.499909477526401</v>
      </c>
      <c r="K35" s="83">
        <v>-17.031223181310001</v>
      </c>
      <c r="L35" s="83">
        <v>25.468709809544201</v>
      </c>
      <c r="M35" s="83">
        <v>45.312428436586302</v>
      </c>
      <c r="N35" s="83">
        <v>33.124947686684003</v>
      </c>
      <c r="O35" s="83">
        <v>-38.4374394560597</v>
      </c>
      <c r="P35" s="83">
        <v>-42.187433577727802</v>
      </c>
      <c r="Q35" s="83">
        <v>-3.5937443423454001</v>
      </c>
      <c r="R35" s="83">
        <v>-52.187417853669601</v>
      </c>
      <c r="S35" s="83">
        <v>49.062422558254298</v>
      </c>
      <c r="T35" s="83">
        <v>76.562379207955203</v>
      </c>
      <c r="U35" s="83">
        <v>102.49983835546701</v>
      </c>
      <c r="V35" s="83">
        <v>219.06215466718999</v>
      </c>
      <c r="W35" s="78"/>
      <c r="X35" s="78"/>
    </row>
    <row r="36" spans="1:47" s="84" customFormat="1">
      <c r="A36" s="83" t="s">
        <v>128</v>
      </c>
      <c r="B36" s="83">
        <v>0</v>
      </c>
      <c r="C36" s="83">
        <v>76.562393074868893</v>
      </c>
      <c r="D36" s="83">
        <v>20.781221027356601</v>
      </c>
      <c r="E36" s="83">
        <v>-72.499898666481499</v>
      </c>
      <c r="F36" s="83">
        <v>-31.5624558410703</v>
      </c>
      <c r="G36" s="83">
        <v>-51.718677639124898</v>
      </c>
      <c r="H36" s="83">
        <v>-105.93735190442</v>
      </c>
      <c r="I36" s="83">
        <v>-99.999860244683305</v>
      </c>
      <c r="J36" s="83">
        <v>-4.8437431539770301</v>
      </c>
      <c r="K36" s="83">
        <v>53.124925905054397</v>
      </c>
      <c r="L36" s="83">
        <v>131.87481584592399</v>
      </c>
      <c r="M36" s="83">
        <v>79.062389555520198</v>
      </c>
      <c r="N36" s="83">
        <v>49.062431496667102</v>
      </c>
      <c r="O36" s="83">
        <v>-55.937421854837801</v>
      </c>
      <c r="P36" s="83">
        <v>-75.937393845566902</v>
      </c>
      <c r="Q36" s="83">
        <v>-14.0624803309925</v>
      </c>
      <c r="R36" s="83">
        <v>36.562448947891802</v>
      </c>
      <c r="S36" s="83">
        <v>103.124855954637</v>
      </c>
      <c r="T36" s="83">
        <v>79.843638446628802</v>
      </c>
      <c r="U36" s="83">
        <v>-20.781220881837701</v>
      </c>
      <c r="V36" s="83">
        <v>-38.437446199241002</v>
      </c>
      <c r="W36" s="78"/>
      <c r="X36" s="78"/>
    </row>
    <row r="37" spans="1:47" s="84" customFormat="1">
      <c r="A37" s="83" t="s">
        <v>129</v>
      </c>
      <c r="B37" s="83">
        <v>0</v>
      </c>
      <c r="C37" s="83">
        <v>90.781109709515704</v>
      </c>
      <c r="D37" s="83">
        <v>56.718662309057102</v>
      </c>
      <c r="E37" s="83">
        <v>41.249936158623903</v>
      </c>
      <c r="F37" s="83">
        <v>60.781155967630497</v>
      </c>
      <c r="G37" s="83">
        <v>-12.812480257572499</v>
      </c>
      <c r="H37" s="83">
        <v>-96.562350701968398</v>
      </c>
      <c r="I37" s="83">
        <v>-89.374861798284101</v>
      </c>
      <c r="J37" s="83">
        <v>-1.87499711796276</v>
      </c>
      <c r="K37" s="83">
        <v>35.468695166171102</v>
      </c>
      <c r="L37" s="83">
        <v>98.281098035847805</v>
      </c>
      <c r="M37" s="83">
        <v>48.281175278224701</v>
      </c>
      <c r="N37" s="83">
        <v>30.4687029486164</v>
      </c>
      <c r="O37" s="83">
        <v>-27.343707703505501</v>
      </c>
      <c r="P37" s="83">
        <v>-17.499972906960501</v>
      </c>
      <c r="Q37" s="83">
        <v>67.343645880500105</v>
      </c>
      <c r="R37" s="83">
        <v>55.624913965992398</v>
      </c>
      <c r="S37" s="83">
        <v>83.593620805831407</v>
      </c>
      <c r="T37" s="83">
        <v>-32.812449273310399</v>
      </c>
      <c r="U37" s="83">
        <v>-120.937313089965</v>
      </c>
      <c r="V37" s="83">
        <v>-99.062346956264705</v>
      </c>
      <c r="W37" s="78"/>
      <c r="X37" s="78"/>
    </row>
    <row r="38" spans="1:47" s="84" customFormat="1">
      <c r="A38" s="83" t="s">
        <v>130</v>
      </c>
      <c r="B38" s="83">
        <v>0</v>
      </c>
      <c r="C38" s="83">
        <v>123.90606122271301</v>
      </c>
      <c r="D38" s="83">
        <v>22.968714972027499</v>
      </c>
      <c r="E38" s="83">
        <v>-22.499965755188899</v>
      </c>
      <c r="F38" s="83">
        <v>11.093733162901399</v>
      </c>
      <c r="G38" s="83">
        <v>-42.656184989628002</v>
      </c>
      <c r="H38" s="83">
        <v>-124.062310864647</v>
      </c>
      <c r="I38" s="83">
        <v>-120.93731569767201</v>
      </c>
      <c r="J38" s="83">
        <v>-34.218697776862498</v>
      </c>
      <c r="K38" s="83">
        <v>19.6874700176004</v>
      </c>
      <c r="L38" s="83">
        <v>94.218606408859998</v>
      </c>
      <c r="M38" s="83">
        <v>72.656139232867204</v>
      </c>
      <c r="N38" s="83">
        <v>47.343677885608798</v>
      </c>
      <c r="O38" s="83">
        <v>-60.937407065674698</v>
      </c>
      <c r="P38" s="83">
        <v>-84.062371825154699</v>
      </c>
      <c r="Q38" s="83">
        <v>-38.124941881099701</v>
      </c>
      <c r="R38" s="83">
        <v>11.4062325922875</v>
      </c>
      <c r="S38" s="83">
        <v>137.812289977684</v>
      </c>
      <c r="T38" s="83">
        <v>130.781050706472</v>
      </c>
      <c r="U38" s="83">
        <v>-8.4374870672465097</v>
      </c>
      <c r="V38" s="83">
        <v>-62.031155432323402</v>
      </c>
      <c r="W38" s="78"/>
      <c r="X38" s="78"/>
    </row>
    <row r="39" spans="1:47" s="84" customFormat="1">
      <c r="A39" s="83" t="s">
        <v>131</v>
      </c>
      <c r="B39" s="83">
        <v>0</v>
      </c>
      <c r="C39" s="83">
        <v>34.999944203976703</v>
      </c>
      <c r="D39" s="83">
        <v>73.906132086521097</v>
      </c>
      <c r="E39" s="83">
        <v>136.093532846301</v>
      </c>
      <c r="F39" s="83">
        <v>150.468509932676</v>
      </c>
      <c r="G39" s="83">
        <v>41.249934235204002</v>
      </c>
      <c r="H39" s="83">
        <v>-83.1248672843561</v>
      </c>
      <c r="I39" s="83">
        <v>-114.062317888</v>
      </c>
      <c r="J39" s="83">
        <v>-62.656149943000599</v>
      </c>
      <c r="K39" s="83">
        <v>-30.937450603643502</v>
      </c>
      <c r="L39" s="83">
        <v>9.2187353433539201</v>
      </c>
      <c r="M39" s="83">
        <v>9.2187353433539201</v>
      </c>
      <c r="N39" s="83">
        <v>12.968729391194101</v>
      </c>
      <c r="O39" s="83">
        <v>-23.906211836702699</v>
      </c>
      <c r="P39" s="83">
        <v>-14.8437262695952</v>
      </c>
      <c r="Q39" s="83">
        <v>47.968673449651803</v>
      </c>
      <c r="R39" s="83">
        <v>-20.4687173413555</v>
      </c>
      <c r="S39" s="83">
        <v>24.374961165442201</v>
      </c>
      <c r="T39" s="83">
        <v>71.874885286354498</v>
      </c>
      <c r="U39" s="83">
        <v>97.656094146977296</v>
      </c>
      <c r="V39" s="83">
        <v>180.15596247186599</v>
      </c>
      <c r="W39" s="78"/>
      <c r="X39" s="78"/>
    </row>
    <row r="40" spans="1:47" s="84" customFormat="1">
      <c r="A40" s="83" t="s">
        <v>132</v>
      </c>
      <c r="B40" s="83">
        <v>0</v>
      </c>
      <c r="C40" s="83">
        <v>-45.312427392655898</v>
      </c>
      <c r="D40" s="83">
        <v>-18.4374704201932</v>
      </c>
      <c r="E40" s="83">
        <v>47.968673134857902</v>
      </c>
      <c r="F40" s="83">
        <v>124.687300108275</v>
      </c>
      <c r="G40" s="83">
        <v>73.437382275849501</v>
      </c>
      <c r="H40" s="83">
        <v>-39.062437402444097</v>
      </c>
      <c r="I40" s="83">
        <v>-78.749873760253607</v>
      </c>
      <c r="J40" s="83">
        <v>-26.2499578715782</v>
      </c>
      <c r="K40" s="83">
        <v>12.0312306547603</v>
      </c>
      <c r="L40" s="83">
        <v>67.343642060858798</v>
      </c>
      <c r="M40" s="83">
        <v>35.781192704876503</v>
      </c>
      <c r="N40" s="83">
        <v>26.562457422020401</v>
      </c>
      <c r="O40" s="83">
        <v>-34.374944873405497</v>
      </c>
      <c r="P40" s="83">
        <v>-40.312435458693997</v>
      </c>
      <c r="Q40" s="83">
        <v>16.874972959019999</v>
      </c>
      <c r="R40" s="83">
        <v>8.9062357324138492</v>
      </c>
      <c r="S40" s="83">
        <v>48.124922910079</v>
      </c>
      <c r="T40" s="83">
        <v>46.8749248538291</v>
      </c>
      <c r="U40" s="83">
        <v>49.843670146473301</v>
      </c>
      <c r="V40" s="83">
        <v>86.4061115819365</v>
      </c>
      <c r="W40" s="78"/>
      <c r="X40" s="78"/>
    </row>
    <row r="41" spans="1:47" s="84" customFormat="1">
      <c r="A41" s="83" t="s">
        <v>133</v>
      </c>
      <c r="B41" s="83">
        <v>0</v>
      </c>
      <c r="C41" s="83">
        <v>-94.062349992961302</v>
      </c>
      <c r="D41" s="83">
        <v>-76.249878388973897</v>
      </c>
      <c r="E41" s="83">
        <v>12.031230748754099</v>
      </c>
      <c r="F41" s="83">
        <v>131.87478963456499</v>
      </c>
      <c r="G41" s="83">
        <v>99.218591742427407</v>
      </c>
      <c r="H41" s="83">
        <v>-11.0937323811411</v>
      </c>
      <c r="I41" s="83">
        <v>-63.906148087336199</v>
      </c>
      <c r="J41" s="83">
        <v>-13.906227920536899</v>
      </c>
      <c r="K41" s="83">
        <v>24.843710379717301</v>
      </c>
      <c r="L41" s="83">
        <v>77.343626678547594</v>
      </c>
      <c r="M41" s="83">
        <v>26.7187074059811</v>
      </c>
      <c r="N41" s="83">
        <v>19.062469524484001</v>
      </c>
      <c r="O41" s="83">
        <v>-25.156209932600898</v>
      </c>
      <c r="P41" s="83">
        <v>-20.624967143383099</v>
      </c>
      <c r="Q41" s="83">
        <v>61.718651508188699</v>
      </c>
      <c r="R41" s="83">
        <v>78.281125191679493</v>
      </c>
      <c r="S41" s="83">
        <v>113.281069293887</v>
      </c>
      <c r="T41" s="83">
        <v>122.343554872323</v>
      </c>
      <c r="U41" s="83">
        <v>83.906116124952106</v>
      </c>
      <c r="V41" s="83">
        <v>111.406072267623</v>
      </c>
      <c r="W41" s="78"/>
      <c r="X41" s="78"/>
    </row>
    <row r="42" spans="1:47" s="84" customFormat="1">
      <c r="A42" s="83" t="s">
        <v>134</v>
      </c>
      <c r="B42" s="83">
        <v>0</v>
      </c>
      <c r="C42" s="83">
        <v>104.374850730025</v>
      </c>
      <c r="D42" s="83">
        <v>76.406140784347301</v>
      </c>
      <c r="E42" s="83">
        <v>39.531193420238601</v>
      </c>
      <c r="F42" s="83">
        <v>70.6248989743073</v>
      </c>
      <c r="G42" s="83">
        <v>13.2812310082445</v>
      </c>
      <c r="H42" s="83">
        <v>-75.624891918629203</v>
      </c>
      <c r="I42" s="83">
        <v>-88.437373665650497</v>
      </c>
      <c r="J42" s="83">
        <v>-14.2187296762099</v>
      </c>
      <c r="K42" s="83">
        <v>34.843700225930398</v>
      </c>
      <c r="L42" s="83">
        <v>90.624870460557204</v>
      </c>
      <c r="M42" s="83">
        <v>46.874932961714698</v>
      </c>
      <c r="N42" s="83">
        <v>28.906208613642999</v>
      </c>
      <c r="O42" s="83">
        <v>-38.593694897792098</v>
      </c>
      <c r="P42" s="83">
        <v>-49.8436787678583</v>
      </c>
      <c r="Q42" s="83">
        <v>4.0624941308375702</v>
      </c>
      <c r="R42" s="83">
        <v>-19.5312220795077</v>
      </c>
      <c r="S42" s="83">
        <v>31.2499553563161</v>
      </c>
      <c r="T42" s="83">
        <v>59.374915104241097</v>
      </c>
      <c r="U42" s="83">
        <v>10.312485202100801</v>
      </c>
      <c r="V42" s="83">
        <v>53.9061728986959</v>
      </c>
      <c r="W42" s="78"/>
      <c r="X42" s="78"/>
    </row>
    <row r="43" spans="1:47">
      <c r="A43" s="78" t="s">
        <v>135</v>
      </c>
    </row>
    <row r="44" spans="1:47">
      <c r="A44" s="78" t="s">
        <v>136</v>
      </c>
    </row>
    <row r="45" spans="1:47">
      <c r="B45" s="78" t="s">
        <v>75</v>
      </c>
      <c r="D45" s="106">
        <v>20180922</v>
      </c>
      <c r="E45" s="106"/>
    </row>
    <row r="46" spans="1:47" s="84" customFormat="1">
      <c r="A46" s="78" t="s">
        <v>137</v>
      </c>
      <c r="B46" s="78" t="s">
        <v>138</v>
      </c>
      <c r="C46" s="78" t="s">
        <v>139</v>
      </c>
      <c r="D46" s="78" t="s">
        <v>138</v>
      </c>
      <c r="E46" s="78" t="s">
        <v>138</v>
      </c>
      <c r="F46" s="78"/>
      <c r="G46" s="78"/>
      <c r="H46" s="78"/>
      <c r="I46" s="78" t="s">
        <v>140</v>
      </c>
      <c r="J46" s="78" t="s">
        <v>138</v>
      </c>
      <c r="K46" s="78" t="s">
        <v>139</v>
      </c>
      <c r="L46" s="78" t="s">
        <v>138</v>
      </c>
      <c r="M46" s="78"/>
      <c r="N46" s="78"/>
      <c r="O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1:47" s="84" customForma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1:47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</row>
    <row r="49" spans="1:2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</row>
    <row r="50" spans="1:2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1:2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</row>
  </sheetData>
  <mergeCells count="1">
    <mergeCell ref="D45:E45"/>
  </mergeCells>
  <phoneticPr fontId="1" type="noConversion"/>
  <conditionalFormatting sqref="F23:U42">
    <cfRule type="cellIs" dxfId="13" priority="1" operator="between">
      <formula>500</formula>
      <formula>-500</formula>
    </cfRule>
  </conditionalFormatting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G15" sqref="G15"/>
    </sheetView>
  </sheetViews>
  <sheetFormatPr defaultRowHeight="13.5"/>
  <cols>
    <col min="1" max="1" width="8.375" style="30" customWidth="1"/>
    <col min="2" max="2" width="8" style="30" customWidth="1"/>
    <col min="3" max="3" width="13.375" style="30" customWidth="1"/>
    <col min="4" max="4" width="13.625" style="30" customWidth="1"/>
    <col min="5" max="5" width="21.25" style="30" customWidth="1"/>
    <col min="6" max="6" width="15.25" style="30" customWidth="1"/>
    <col min="7" max="7" width="21.875" style="30" customWidth="1"/>
    <col min="8" max="8" width="12.5" style="30" customWidth="1"/>
    <col min="9" max="9" width="12.125" style="30" customWidth="1"/>
    <col min="10" max="16384" width="9" style="30"/>
  </cols>
  <sheetData>
    <row r="1" spans="1:8" ht="26.25" customHeight="1">
      <c r="A1" s="107" t="s">
        <v>53</v>
      </c>
      <c r="B1" s="107"/>
      <c r="C1" s="107"/>
      <c r="D1" s="107"/>
      <c r="E1" s="107"/>
      <c r="F1" s="107"/>
      <c r="G1" s="107"/>
      <c r="H1" s="107"/>
    </row>
    <row r="2" spans="1:8" ht="22.5" customHeight="1">
      <c r="A2" s="107"/>
      <c r="B2" s="107"/>
      <c r="C2" s="107"/>
      <c r="D2" s="107"/>
      <c r="E2" s="107"/>
      <c r="F2" s="107"/>
      <c r="G2" s="107"/>
      <c r="H2" s="107"/>
    </row>
    <row r="3" spans="1:8" ht="23.25" customHeight="1">
      <c r="A3" s="107"/>
      <c r="B3" s="107"/>
      <c r="C3" s="107"/>
      <c r="D3" s="107"/>
      <c r="E3" s="107"/>
      <c r="F3" s="107"/>
      <c r="G3" s="107"/>
      <c r="H3" s="107"/>
    </row>
    <row r="4" spans="1:8" ht="69.75" customHeight="1">
      <c r="A4" s="41" t="s">
        <v>52</v>
      </c>
      <c r="B4" s="41" t="s">
        <v>51</v>
      </c>
      <c r="C4" s="41" t="s">
        <v>50</v>
      </c>
      <c r="D4" s="41" t="s">
        <v>49</v>
      </c>
      <c r="E4" s="41" t="s">
        <v>48</v>
      </c>
      <c r="F4" s="41" t="s">
        <v>47</v>
      </c>
      <c r="G4" s="41" t="s">
        <v>46</v>
      </c>
      <c r="H4" s="41" t="s">
        <v>45</v>
      </c>
    </row>
    <row r="5" spans="1:8" ht="48" customHeight="1">
      <c r="A5" s="40" t="s">
        <v>44</v>
      </c>
      <c r="B5" s="40"/>
      <c r="C5" s="39"/>
      <c r="D5" s="39"/>
      <c r="E5" s="39"/>
      <c r="F5" s="39"/>
      <c r="G5" s="39"/>
      <c r="H5" s="39"/>
    </row>
    <row r="6" spans="1:8" ht="48" customHeight="1">
      <c r="A6" s="40" t="s">
        <v>43</v>
      </c>
      <c r="B6" s="53" t="s">
        <v>66</v>
      </c>
      <c r="C6" s="54" t="s">
        <v>91</v>
      </c>
      <c r="D6" s="55">
        <v>0.60416666666666663</v>
      </c>
      <c r="E6" s="54" t="s">
        <v>82</v>
      </c>
      <c r="F6" s="54" t="s">
        <v>83</v>
      </c>
      <c r="G6" s="56">
        <v>3E-10</v>
      </c>
      <c r="H6" s="39" t="s">
        <v>67</v>
      </c>
    </row>
    <row r="7" spans="1:8" ht="48" customHeight="1">
      <c r="A7" s="40" t="s">
        <v>42</v>
      </c>
      <c r="B7" s="53" t="s">
        <v>66</v>
      </c>
      <c r="C7" s="54" t="s">
        <v>91</v>
      </c>
      <c r="D7" s="55">
        <v>0.60416666666666663</v>
      </c>
      <c r="E7" s="54" t="s">
        <v>82</v>
      </c>
      <c r="F7" s="54" t="s">
        <v>83</v>
      </c>
      <c r="G7" s="56">
        <v>3.4000000000000001E-10</v>
      </c>
      <c r="H7" s="39" t="s">
        <v>67</v>
      </c>
    </row>
    <row r="8" spans="1:8" ht="48" customHeight="1">
      <c r="A8" s="40" t="s">
        <v>41</v>
      </c>
      <c r="B8" s="53" t="s">
        <v>90</v>
      </c>
      <c r="C8" s="54" t="s">
        <v>91</v>
      </c>
      <c r="D8" s="55">
        <v>0.60416666666666663</v>
      </c>
      <c r="E8" s="54" t="s">
        <v>82</v>
      </c>
      <c r="F8" s="54" t="s">
        <v>83</v>
      </c>
      <c r="G8" s="56">
        <v>2.5999999999999998E-10</v>
      </c>
      <c r="H8" s="39" t="s">
        <v>67</v>
      </c>
    </row>
    <row r="9" spans="1:8" ht="48" customHeight="1">
      <c r="A9" s="40" t="s">
        <v>40</v>
      </c>
      <c r="B9" s="53"/>
      <c r="C9" s="54"/>
      <c r="D9" s="55"/>
      <c r="E9" s="54"/>
      <c r="F9" s="54"/>
      <c r="G9" s="56"/>
      <c r="H9" s="39"/>
    </row>
    <row r="10" spans="1:8" ht="48" customHeight="1">
      <c r="A10" s="40" t="s">
        <v>39</v>
      </c>
      <c r="B10" s="40"/>
      <c r="C10" s="39" t="s">
        <v>38</v>
      </c>
      <c r="D10" s="39"/>
      <c r="E10" s="39"/>
      <c r="F10" s="39"/>
      <c r="G10" s="39"/>
      <c r="H10" s="39"/>
    </row>
    <row r="11" spans="1:8">
      <c r="A11" s="38"/>
      <c r="B11" s="36"/>
      <c r="C11" s="36"/>
      <c r="D11" s="36"/>
      <c r="E11" s="36"/>
      <c r="F11" s="36"/>
      <c r="G11" s="36"/>
      <c r="H11" s="36"/>
    </row>
    <row r="12" spans="1:8">
      <c r="A12" s="36"/>
      <c r="B12" s="37"/>
      <c r="C12" s="33" t="s">
        <v>69</v>
      </c>
      <c r="D12" s="33"/>
      <c r="E12" s="33"/>
      <c r="F12" s="31"/>
      <c r="G12" s="31"/>
      <c r="H12" s="31"/>
    </row>
    <row r="13" spans="1:8">
      <c r="A13" s="36"/>
      <c r="B13" s="35"/>
      <c r="C13" s="34" t="s">
        <v>70</v>
      </c>
      <c r="D13" s="34"/>
      <c r="E13" s="33"/>
      <c r="F13" s="31"/>
      <c r="G13" s="31"/>
      <c r="H13" s="31"/>
    </row>
    <row r="14" spans="1:8">
      <c r="A14" s="32"/>
      <c r="B14" s="31"/>
      <c r="C14" s="31"/>
      <c r="D14" s="31"/>
      <c r="E14" s="31"/>
      <c r="F14" s="31"/>
      <c r="G14" s="31"/>
      <c r="H14" s="31"/>
    </row>
    <row r="15" spans="1:8" ht="14.25">
      <c r="A15" s="71" t="s">
        <v>71</v>
      </c>
      <c r="B15" s="72" t="s">
        <v>75</v>
      </c>
      <c r="C15" s="71"/>
      <c r="D15" s="71" t="s">
        <v>72</v>
      </c>
      <c r="E15" s="75" t="s">
        <v>91</v>
      </c>
      <c r="F15" s="31"/>
      <c r="G15" s="31"/>
      <c r="H15" s="31"/>
    </row>
    <row r="16" spans="1:8">
      <c r="A16" s="71"/>
      <c r="B16" s="71"/>
      <c r="C16" s="71"/>
      <c r="D16" s="71"/>
      <c r="E16" s="71"/>
      <c r="F16" s="31"/>
      <c r="G16" s="31"/>
      <c r="H16" s="31"/>
    </row>
    <row r="17" spans="1:8">
      <c r="A17" s="71" t="s">
        <v>73</v>
      </c>
      <c r="B17" s="72"/>
      <c r="C17" s="71"/>
      <c r="D17" s="71" t="s">
        <v>74</v>
      </c>
      <c r="E17" s="72"/>
      <c r="F17" s="31"/>
      <c r="G17" s="31"/>
      <c r="H17" s="31"/>
    </row>
    <row r="18" spans="1:8">
      <c r="A18" s="34"/>
      <c r="B18" s="34"/>
      <c r="C18" s="34"/>
      <c r="D18" s="34"/>
      <c r="E18" s="34"/>
      <c r="F18" s="31"/>
      <c r="G18" s="31"/>
      <c r="H18" s="31"/>
    </row>
    <row r="19" spans="1:8">
      <c r="A19" s="31"/>
      <c r="B19" s="31"/>
      <c r="C19" s="31"/>
      <c r="D19" s="31"/>
      <c r="E19" s="31"/>
      <c r="F19" s="31"/>
      <c r="G19" s="31"/>
      <c r="H19" s="31"/>
    </row>
    <row r="20" spans="1:8">
      <c r="A20" s="31"/>
      <c r="B20" s="31"/>
      <c r="C20" s="31"/>
      <c r="D20" s="31"/>
      <c r="E20" s="31"/>
      <c r="F20" s="31"/>
      <c r="G20" s="31"/>
      <c r="H20" s="31"/>
    </row>
    <row r="21" spans="1:8">
      <c r="A21" s="31"/>
      <c r="B21" s="31"/>
      <c r="C21" s="31"/>
      <c r="D21" s="31"/>
      <c r="E21" s="31"/>
      <c r="F21" s="31"/>
      <c r="G21" s="31"/>
      <c r="H21" s="31"/>
    </row>
    <row r="22" spans="1:8">
      <c r="A22" s="31"/>
      <c r="B22" s="31"/>
      <c r="C22" s="31"/>
      <c r="D22" s="31"/>
      <c r="E22" s="31"/>
      <c r="F22" s="31"/>
      <c r="G22" s="31"/>
      <c r="H22" s="31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F17" sqref="F17"/>
    </sheetView>
  </sheetViews>
  <sheetFormatPr defaultRowHeight="13.5"/>
  <cols>
    <col min="1" max="1" width="6.5" style="35" customWidth="1"/>
    <col min="2" max="2" width="13.625" style="35" customWidth="1"/>
    <col min="3" max="3" width="22.125" style="35" customWidth="1"/>
    <col min="4" max="4" width="22.125" style="42" customWidth="1"/>
    <col min="5" max="5" width="19.375" style="35" customWidth="1"/>
    <col min="6" max="16384" width="9" style="35"/>
  </cols>
  <sheetData>
    <row r="1" spans="1:10" ht="27.75" customHeight="1">
      <c r="A1" s="52" t="s">
        <v>63</v>
      </c>
      <c r="B1" s="52"/>
      <c r="C1" s="52"/>
      <c r="D1" s="51"/>
      <c r="E1" s="50"/>
    </row>
    <row r="2" spans="1:10" ht="30" customHeight="1">
      <c r="A2" s="110" t="s">
        <v>62</v>
      </c>
      <c r="B2" s="110"/>
      <c r="C2" s="110"/>
      <c r="D2" s="110"/>
      <c r="E2" s="110"/>
    </row>
    <row r="3" spans="1:10" s="48" customFormat="1" ht="29.25" customHeight="1">
      <c r="A3" s="114" t="s">
        <v>84</v>
      </c>
      <c r="B3" s="115"/>
      <c r="C3" s="59" t="s">
        <v>86</v>
      </c>
      <c r="D3" s="60" t="s">
        <v>88</v>
      </c>
      <c r="E3" s="82" t="s">
        <v>87</v>
      </c>
      <c r="F3" s="49"/>
    </row>
    <row r="4" spans="1:10" ht="15" customHeight="1">
      <c r="A4" s="46" t="s">
        <v>61</v>
      </c>
      <c r="B4" s="46" t="s">
        <v>60</v>
      </c>
      <c r="C4" s="46" t="s">
        <v>59</v>
      </c>
      <c r="D4" s="47" t="s">
        <v>58</v>
      </c>
      <c r="E4" s="46" t="s">
        <v>57</v>
      </c>
    </row>
    <row r="5" spans="1:10" ht="20.100000000000001" customHeight="1">
      <c r="A5" s="46">
        <v>1</v>
      </c>
      <c r="B5" s="13">
        <v>12800020.106666701</v>
      </c>
      <c r="C5" s="13">
        <v>12800019.506666699</v>
      </c>
      <c r="D5" s="47">
        <f>(C5-B5)/12.8</f>
        <v>-4.6875000116415322E-2</v>
      </c>
      <c r="E5" s="46" t="s">
        <v>56</v>
      </c>
    </row>
    <row r="6" spans="1:10" ht="20.100000000000001" customHeight="1">
      <c r="A6" s="46">
        <v>2</v>
      </c>
      <c r="B6" s="13">
        <v>12800020.0133333</v>
      </c>
      <c r="C6" s="13">
        <v>12800019.6466667</v>
      </c>
      <c r="D6" s="47">
        <f t="shared" ref="D6:D14" si="0">(C6-B6)/12.8</f>
        <v>-2.8645828133448958E-2</v>
      </c>
      <c r="E6" s="46" t="s">
        <v>56</v>
      </c>
    </row>
    <row r="7" spans="1:10" ht="20.100000000000001" customHeight="1">
      <c r="A7" s="46">
        <v>3</v>
      </c>
      <c r="B7" s="13">
        <v>12800017.336666699</v>
      </c>
      <c r="C7" s="13">
        <v>12800019.243333301</v>
      </c>
      <c r="D7" s="47">
        <f t="shared" si="0"/>
        <v>0.14895832820911892</v>
      </c>
      <c r="E7" s="46" t="s">
        <v>56</v>
      </c>
    </row>
    <row r="8" spans="1:10" ht="20.100000000000001" customHeight="1">
      <c r="A8" s="46">
        <v>4</v>
      </c>
      <c r="B8" s="13">
        <v>12800020</v>
      </c>
      <c r="C8" s="13">
        <v>12800014.836666699</v>
      </c>
      <c r="D8" s="47">
        <f t="shared" si="0"/>
        <v>-0.40338541410164908</v>
      </c>
      <c r="E8" s="46" t="s">
        <v>56</v>
      </c>
    </row>
    <row r="9" spans="1:10" ht="20.100000000000001" customHeight="1">
      <c r="A9" s="46">
        <v>5</v>
      </c>
      <c r="B9" s="13">
        <v>12800020.5933333</v>
      </c>
      <c r="C9" s="13">
        <v>12800019.279999999</v>
      </c>
      <c r="D9" s="47">
        <f t="shared" si="0"/>
        <v>-0.10260416413075291</v>
      </c>
      <c r="E9" s="46" t="s">
        <v>56</v>
      </c>
      <c r="H9" s="30"/>
      <c r="J9" s="30"/>
    </row>
    <row r="10" spans="1:10" ht="20.100000000000001" customHeight="1">
      <c r="A10" s="46">
        <v>6</v>
      </c>
      <c r="B10" s="13">
        <v>12800020.67</v>
      </c>
      <c r="C10" s="13">
        <v>12800019.1366667</v>
      </c>
      <c r="D10" s="47">
        <f t="shared" si="0"/>
        <v>-0.11979166403762065</v>
      </c>
      <c r="E10" s="46" t="s">
        <v>56</v>
      </c>
      <c r="H10" s="30"/>
      <c r="J10" s="30"/>
    </row>
    <row r="11" spans="1:10" ht="20.100000000000001" customHeight="1">
      <c r="A11" s="46">
        <v>7</v>
      </c>
      <c r="B11" s="13">
        <v>12800019.539999999</v>
      </c>
      <c r="C11" s="13">
        <v>12800016.4233333</v>
      </c>
      <c r="D11" s="47">
        <f t="shared" si="0"/>
        <v>-0.24348958584596403</v>
      </c>
      <c r="E11" s="46" t="s">
        <v>56</v>
      </c>
      <c r="H11" s="30"/>
      <c r="J11" s="30"/>
    </row>
    <row r="12" spans="1:10" ht="20.100000000000001" customHeight="1">
      <c r="A12" s="46">
        <v>8</v>
      </c>
      <c r="B12" s="13">
        <v>12800020.256666699</v>
      </c>
      <c r="C12" s="13">
        <v>12800019.983333301</v>
      </c>
      <c r="D12" s="47">
        <f t="shared" si="0"/>
        <v>-2.1354171767598018E-2</v>
      </c>
      <c r="E12" s="46" t="s">
        <v>56</v>
      </c>
      <c r="H12" s="30"/>
      <c r="J12" s="30"/>
    </row>
    <row r="13" spans="1:10" ht="20.100000000000001" customHeight="1">
      <c r="A13" s="46">
        <v>9</v>
      </c>
      <c r="B13" s="13">
        <v>12800014.779999999</v>
      </c>
      <c r="C13" s="13">
        <v>12800019.6566667</v>
      </c>
      <c r="D13" s="47">
        <f t="shared" si="0"/>
        <v>0.38098958597402088</v>
      </c>
      <c r="E13" s="46" t="s">
        <v>56</v>
      </c>
      <c r="H13" s="30"/>
      <c r="J13" s="30"/>
    </row>
    <row r="14" spans="1:10" ht="20.100000000000001" customHeight="1">
      <c r="A14" s="46">
        <v>10</v>
      </c>
      <c r="B14" s="13">
        <v>12800020.653333301</v>
      </c>
      <c r="C14" s="13">
        <v>12800016.7633333</v>
      </c>
      <c r="D14" s="47">
        <f t="shared" si="0"/>
        <v>-0.30390625004656613</v>
      </c>
      <c r="E14" s="46" t="s">
        <v>56</v>
      </c>
      <c r="H14" s="30"/>
      <c r="J14" s="30"/>
    </row>
    <row r="15" spans="1:10" ht="20.100000000000001" customHeight="1">
      <c r="A15" s="111" t="s">
        <v>55</v>
      </c>
      <c r="B15" s="112"/>
      <c r="C15" s="45"/>
      <c r="D15" s="44"/>
      <c r="E15" s="43"/>
      <c r="H15" s="30"/>
      <c r="J15" s="30"/>
    </row>
    <row r="16" spans="1:10" s="73" customFormat="1" ht="20.100000000000001" customHeight="1">
      <c r="A16" s="113" t="s">
        <v>89</v>
      </c>
      <c r="B16" s="113"/>
      <c r="C16" s="113"/>
      <c r="D16" s="113"/>
      <c r="E16" s="113"/>
      <c r="H16" s="74"/>
      <c r="J16" s="74"/>
    </row>
    <row r="17" spans="1:10" ht="20.100000000000001" customHeight="1">
      <c r="A17" s="108" t="s">
        <v>54</v>
      </c>
      <c r="B17" s="108"/>
      <c r="C17" s="108"/>
      <c r="D17" s="108" t="s">
        <v>76</v>
      </c>
      <c r="E17" s="109"/>
      <c r="J17" s="30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35" customFormat="1" ht="20.100000000000001" customHeight="1"/>
    <row r="34" s="35" customFormat="1" ht="20.100000000000001" customHeight="1"/>
    <row r="35" s="35" customFormat="1" ht="20.100000000000001" customHeight="1"/>
    <row r="36" s="35" customFormat="1" ht="20.100000000000001" customHeight="1"/>
    <row r="37" s="35" customFormat="1" ht="20.100000000000001" customHeight="1"/>
    <row r="38" s="35" customFormat="1" ht="20.100000000000001" customHeight="1"/>
    <row r="39" s="35" customFormat="1" ht="20.100000000000001" customHeight="1"/>
    <row r="40" s="35" customFormat="1" ht="20.100000000000001" customHeight="1"/>
    <row r="41" s="35" customFormat="1" ht="20.100000000000001" customHeight="1"/>
    <row r="42" s="35" customFormat="1" ht="20.100000000000001" customHeight="1"/>
    <row r="43" s="35" customFormat="1" ht="20.100000000000001" customHeight="1"/>
    <row r="44" s="35" customFormat="1" ht="20.100000000000001" customHeight="1"/>
    <row r="45" s="35" customFormat="1" ht="20.100000000000001" customHeight="1"/>
    <row r="46" s="35" customFormat="1" ht="20.100000000000001" customHeight="1"/>
    <row r="47" s="35" customFormat="1" ht="20.100000000000001" customHeight="1"/>
    <row r="48" s="35" customFormat="1" ht="20.100000000000001" customHeight="1"/>
    <row r="49" s="35" customFormat="1" ht="20.100000000000001" customHeight="1"/>
    <row r="50" s="35" customFormat="1" ht="20.100000000000001" customHeight="1"/>
    <row r="51" s="35" customFormat="1" ht="20.100000000000001" customHeight="1"/>
    <row r="52" s="35" customFormat="1" ht="20.100000000000001" customHeight="1"/>
    <row r="53" s="35" customFormat="1" ht="20.100000000000001" customHeight="1"/>
    <row r="54" s="35" customFormat="1" ht="20.100000000000001" customHeight="1"/>
    <row r="55" s="35" customFormat="1" ht="20.100000000000001" customHeight="1"/>
    <row r="56" s="35" customFormat="1" ht="20.100000000000001" customHeight="1"/>
    <row r="57" s="35" customFormat="1" ht="20.100000000000001" customHeight="1"/>
    <row r="58" s="35" customFormat="1" ht="20.100000000000001" customHeight="1"/>
    <row r="59" s="35" customFormat="1" ht="20.100000000000001" customHeight="1"/>
    <row r="60" s="35" customFormat="1" ht="20.100000000000001" customHeight="1"/>
    <row r="61" s="35" customFormat="1" ht="20.100000000000001" customHeight="1"/>
    <row r="62" s="35" customFormat="1" ht="20.100000000000001" customHeight="1"/>
    <row r="63" s="35" customFormat="1" ht="20.100000000000001" customHeight="1"/>
    <row r="64" s="35" customFormat="1" ht="20.100000000000001" customHeight="1"/>
    <row r="65" s="35" customFormat="1" ht="20.100000000000001" customHeight="1"/>
    <row r="66" s="35" customFormat="1" ht="20.100000000000001" customHeight="1"/>
    <row r="67" s="35" customFormat="1" ht="20.100000000000001" customHeight="1"/>
    <row r="68" s="35" customFormat="1" ht="20.100000000000001" customHeight="1"/>
    <row r="69" s="35" customFormat="1" ht="20.100000000000001" customHeight="1"/>
    <row r="70" s="35" customFormat="1" ht="20.100000000000001" customHeight="1"/>
    <row r="71" s="35" customFormat="1" ht="20.100000000000001" customHeight="1"/>
    <row r="72" s="35" customFormat="1" ht="20.100000000000001" customHeight="1"/>
    <row r="73" s="35" customFormat="1" ht="20.100000000000001" customHeight="1"/>
    <row r="74" s="35" customFormat="1" ht="20.100000000000001" customHeight="1"/>
    <row r="75" s="35" customFormat="1" ht="20.100000000000001" customHeight="1"/>
    <row r="76" s="35" customFormat="1" ht="20.100000000000001" customHeight="1"/>
    <row r="77" s="35" customFormat="1" ht="20.100000000000001" customHeight="1"/>
    <row r="78" s="35" customFormat="1" ht="20.100000000000001" customHeight="1"/>
    <row r="79" s="35" customFormat="1" ht="20.100000000000001" customHeight="1"/>
    <row r="80" s="35" customFormat="1" ht="20.100000000000001" customHeight="1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12" priority="49" operator="between">
      <formula>3</formula>
      <formula>-3</formula>
    </cfRule>
    <cfRule type="cellIs" dxfId="11" priority="50" operator="between">
      <formula>2</formula>
      <formula>-2</formula>
    </cfRule>
    <cfRule type="cellIs" dxfId="10" priority="51" operator="between">
      <formula>-1000</formula>
      <formula>1000</formula>
    </cfRule>
    <cfRule type="cellIs" dxfId="9" priority="52" operator="between">
      <formula>1</formula>
      <formula>-1</formula>
    </cfRule>
    <cfRule type="cellIs" dxfId="8" priority="53" operator="between">
      <formula>1</formula>
      <formula>-1</formula>
    </cfRule>
    <cfRule type="cellIs" dxfId="7" priority="54" operator="between">
      <formula>-1</formula>
      <formula>1</formula>
    </cfRule>
    <cfRule type="cellIs" dxfId="6" priority="55" operator="between">
      <formula>3</formula>
      <formula>-3</formula>
    </cfRule>
    <cfRule type="cellIs" dxfId="5" priority="56" operator="between">
      <formula>3</formula>
      <formula>-3</formula>
    </cfRule>
    <cfRule type="cellIs" dxfId="4" priority="57" operator="between">
      <formula>3</formula>
      <formula>-3</formula>
    </cfRule>
    <cfRule type="cellIs" dxfId="3" priority="58" operator="between">
      <formula>0.6</formula>
      <formula>-0.6</formula>
    </cfRule>
    <cfRule type="cellIs" dxfId="2" priority="59" operator="between">
      <formula>1</formula>
      <formula>-1</formula>
    </cfRule>
  </conditionalFormatting>
  <conditionalFormatting sqref="D6:D14">
    <cfRule type="cellIs" dxfId="1" priority="48" operator="between">
      <formula>0.2</formula>
      <formula>-0.2</formula>
    </cfRule>
  </conditionalFormatting>
  <conditionalFormatting sqref="D5:D14">
    <cfRule type="cellIs" dxfId="0" priority="47" operator="between">
      <formula>1</formula>
      <formula>-1</formula>
    </cfRule>
  </conditionalFormatting>
  <pageMargins left="0.64" right="0.7" top="0.25" bottom="0.48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尺寸</vt:lpstr>
      <vt:lpstr>SMD晶体数值表</vt:lpstr>
      <vt:lpstr>温度特性</vt:lpstr>
      <vt:lpstr>气密性</vt:lpstr>
      <vt:lpstr>老化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2018-09-27T03:18:35Z</cp:lastPrinted>
  <dcterms:created xsi:type="dcterms:W3CDTF">2017-11-21T10:46:19Z</dcterms:created>
  <dcterms:modified xsi:type="dcterms:W3CDTF">2018-10-08T01:50:11Z</dcterms:modified>
</cp:coreProperties>
</file>