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uwq\Desktop\"/>
    </mc:Choice>
  </mc:AlternateContent>
  <xr:revisionPtr revIDLastSave="0" documentId="10_ncr:8100000_{DF018CDA-0497-4A44-A0E8-BBF8B370AA46}" xr6:coauthVersionLast="33" xr6:coauthVersionMax="33" xr10:uidLastSave="{00000000-0000-0000-0000-000000000000}"/>
  <bookViews>
    <workbookView xWindow="0" yWindow="0" windowWidth="21600" windowHeight="9630" xr2:uid="{9EE9935B-44BE-46A0-9D0E-E9F565C01BCE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  <c r="C21" i="1" l="1"/>
  <c r="D15" i="1"/>
  <c r="B15" i="1"/>
  <c r="B16" i="1" s="1"/>
  <c r="D14" i="1"/>
  <c r="D13" i="1"/>
  <c r="D12" i="1"/>
  <c r="D11" i="1"/>
  <c r="C8" i="1"/>
  <c r="B17" i="1" l="1"/>
  <c r="D16" i="1"/>
  <c r="B18" i="1" l="1"/>
  <c r="D17" i="1"/>
  <c r="B19" i="1" l="1"/>
  <c r="D18" i="1"/>
  <c r="B20" i="1" l="1"/>
  <c r="D20" i="1" s="1"/>
  <c r="D19" i="1"/>
</calcChain>
</file>

<file path=xl/sharedStrings.xml><?xml version="1.0" encoding="utf-8"?>
<sst xmlns="http://schemas.openxmlformats.org/spreadsheetml/2006/main" count="24" uniqueCount="10">
  <si>
    <r>
      <t>10M</t>
    </r>
    <r>
      <rPr>
        <sz val="10"/>
        <rFont val="宋体"/>
        <family val="3"/>
        <charset val="134"/>
      </rPr>
      <t>晶体</t>
    </r>
    <r>
      <rPr>
        <sz val="11"/>
        <color theme="1"/>
        <rFont val="等线"/>
        <family val="2"/>
        <charset val="134"/>
        <scheme val="minor"/>
      </rPr>
      <t>10k</t>
    </r>
    <r>
      <rPr>
        <sz val="10"/>
        <rFont val="宋体"/>
        <family val="3"/>
        <charset val="134"/>
      </rPr>
      <t>交期</t>
    </r>
    <phoneticPr fontId="3" type="noConversion"/>
  </si>
  <si>
    <t>发货日期</t>
    <phoneticPr fontId="3" type="noConversion"/>
  </si>
  <si>
    <t>数量</t>
    <phoneticPr fontId="3" type="noConversion"/>
  </si>
  <si>
    <t>报关完</t>
    <phoneticPr fontId="3" type="noConversion"/>
  </si>
  <si>
    <t>检验完</t>
    <phoneticPr fontId="3" type="noConversion"/>
  </si>
  <si>
    <t>合计</t>
    <phoneticPr fontId="3" type="noConversion"/>
  </si>
  <si>
    <r>
      <t>10M</t>
    </r>
    <r>
      <rPr>
        <sz val="10"/>
        <rFont val="宋体"/>
        <family val="3"/>
        <charset val="134"/>
      </rPr>
      <t>晶体</t>
    </r>
    <r>
      <rPr>
        <sz val="11"/>
        <color theme="1"/>
        <rFont val="等线"/>
        <family val="2"/>
        <charset val="134"/>
        <scheme val="minor"/>
      </rPr>
      <t>20k</t>
    </r>
    <r>
      <rPr>
        <sz val="10"/>
        <rFont val="宋体"/>
        <family val="3"/>
        <charset val="134"/>
      </rPr>
      <t>交期</t>
    </r>
    <phoneticPr fontId="3" type="noConversion"/>
  </si>
  <si>
    <t>待排</t>
    <phoneticPr fontId="3" type="noConversion"/>
  </si>
  <si>
    <t>备注</t>
    <phoneticPr fontId="2" type="noConversion"/>
  </si>
  <si>
    <t>提前到6/15发2.5k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</si>
</sst>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 applyAlignment="1"/>
    <xf numFmtId="0" fontId="0" fillId="0" borderId="0" xfId="0" applyAlignme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/>
    <xf numFmtId="14" fontId="0" fillId="0" borderId="1" xfId="0" applyNumberFormat="1" applyBorder="1" applyAlignment="1"/>
    <xf numFmtId="0" fontId="0" fillId="0" borderId="1" xfId="0" applyBorder="1" applyAlignment="1"/>
    <xf numFmtId="58" fontId="0" fillId="0" borderId="1" xfId="0" applyNumberFormat="1" applyBorder="1" applyAlignment="1"/>
    <xf numFmtId="0" fontId="1" fillId="0" borderId="1" xfId="0" applyFont="1" applyBorder="1" applyAlignment="1"/>
    <xf numFmtId="0" fontId="1" fillId="2" borderId="2" xfId="0" applyFont="1" applyFill="1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CB35C-B33D-4070-B3B8-CBF86AF6A568}">
  <dimension ref="A1:F21"/>
  <sheetViews>
    <sheetView tabSelected="1" workbookViewId="0">
      <selection activeCell="G11" sqref="G11"/>
    </sheetView>
  </sheetViews>
  <sheetFormatPr defaultRowHeight="14.25" x14ac:dyDescent="0.2"/>
  <cols>
    <col min="1" max="1" width="15" bestFit="1" customWidth="1"/>
    <col min="2" max="2" width="11.125" bestFit="1" customWidth="1"/>
    <col min="4" max="4" width="11.125" bestFit="1" customWidth="1"/>
    <col min="6" max="6" width="23.125" customWidth="1"/>
  </cols>
  <sheetData>
    <row r="1" spans="1:6" ht="18" customHeight="1" x14ac:dyDescent="0.2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9" t="s">
        <v>8</v>
      </c>
    </row>
    <row r="2" spans="1:6" ht="18" customHeight="1" x14ac:dyDescent="0.2">
      <c r="A2" s="2"/>
      <c r="B2" s="5">
        <v>43273</v>
      </c>
      <c r="C2" s="6">
        <v>2000</v>
      </c>
      <c r="D2" s="5">
        <f>B2+7</f>
        <v>43280</v>
      </c>
      <c r="E2" s="7">
        <v>43284</v>
      </c>
      <c r="F2" t="s">
        <v>9</v>
      </c>
    </row>
    <row r="3" spans="1:6" ht="18" customHeight="1" x14ac:dyDescent="0.2">
      <c r="A3" s="2"/>
      <c r="B3" s="5">
        <v>43280</v>
      </c>
      <c r="C3" s="6">
        <v>1250</v>
      </c>
      <c r="D3" s="5">
        <f t="shared" ref="D3:D7" si="0">B3+7</f>
        <v>43287</v>
      </c>
      <c r="E3" s="7">
        <v>43291</v>
      </c>
    </row>
    <row r="4" spans="1:6" ht="18" customHeight="1" x14ac:dyDescent="0.2">
      <c r="A4" s="2"/>
      <c r="B4" s="5">
        <v>43286</v>
      </c>
      <c r="C4" s="6">
        <v>1250</v>
      </c>
      <c r="D4" s="5">
        <f t="shared" si="0"/>
        <v>43293</v>
      </c>
      <c r="E4" s="7">
        <v>43297</v>
      </c>
    </row>
    <row r="5" spans="1:6" ht="18" customHeight="1" x14ac:dyDescent="0.2">
      <c r="A5" s="2"/>
      <c r="B5" s="5">
        <v>43293</v>
      </c>
      <c r="C5" s="6">
        <v>2300</v>
      </c>
      <c r="D5" s="5">
        <f t="shared" si="0"/>
        <v>43300</v>
      </c>
      <c r="E5" s="7">
        <v>43305</v>
      </c>
    </row>
    <row r="6" spans="1:6" ht="18" customHeight="1" x14ac:dyDescent="0.2">
      <c r="A6" s="2"/>
      <c r="B6" s="5">
        <v>43313</v>
      </c>
      <c r="C6" s="6">
        <v>2500</v>
      </c>
      <c r="D6" s="5">
        <f t="shared" si="0"/>
        <v>43320</v>
      </c>
      <c r="E6" s="7">
        <v>43325</v>
      </c>
    </row>
    <row r="7" spans="1:6" ht="18" customHeight="1" x14ac:dyDescent="0.2">
      <c r="A7" s="2"/>
      <c r="B7" s="5">
        <v>43321</v>
      </c>
      <c r="C7" s="6">
        <v>385</v>
      </c>
      <c r="D7" s="5">
        <f t="shared" si="0"/>
        <v>43328</v>
      </c>
      <c r="E7" s="7">
        <v>43331</v>
      </c>
    </row>
    <row r="8" spans="1:6" ht="18" customHeight="1" x14ac:dyDescent="0.2">
      <c r="A8" s="2"/>
      <c r="B8" s="3" t="s">
        <v>5</v>
      </c>
      <c r="C8" s="2">
        <f>SUM(C2:C7)</f>
        <v>9685</v>
      </c>
      <c r="D8" s="2"/>
      <c r="E8" s="2"/>
    </row>
    <row r="9" spans="1:6" ht="18" customHeight="1" x14ac:dyDescent="0.2">
      <c r="A9" s="2"/>
      <c r="B9" s="2"/>
      <c r="C9" s="2"/>
      <c r="D9" s="2"/>
      <c r="E9" s="2"/>
    </row>
    <row r="10" spans="1:6" ht="18" customHeight="1" x14ac:dyDescent="0.2">
      <c r="A10" s="1" t="s">
        <v>6</v>
      </c>
      <c r="B10" s="4" t="s">
        <v>1</v>
      </c>
      <c r="C10" s="4" t="s">
        <v>2</v>
      </c>
      <c r="D10" s="4" t="s">
        <v>3</v>
      </c>
      <c r="E10" s="4" t="s">
        <v>4</v>
      </c>
    </row>
    <row r="11" spans="1:6" ht="18" customHeight="1" x14ac:dyDescent="0.2">
      <c r="A11" s="2"/>
      <c r="B11" s="5">
        <v>43328</v>
      </c>
      <c r="C11" s="6">
        <v>2000</v>
      </c>
      <c r="D11" s="5">
        <f>B11+9</f>
        <v>43337</v>
      </c>
      <c r="E11" s="8" t="s">
        <v>7</v>
      </c>
    </row>
    <row r="12" spans="1:6" ht="18" customHeight="1" x14ac:dyDescent="0.2">
      <c r="A12" s="2"/>
      <c r="B12" s="5">
        <v>43335</v>
      </c>
      <c r="C12" s="6">
        <v>2000</v>
      </c>
      <c r="D12" s="5">
        <f t="shared" ref="D12:D20" si="1">B12+9</f>
        <v>43344</v>
      </c>
      <c r="E12" s="8" t="s">
        <v>7</v>
      </c>
    </row>
    <row r="13" spans="1:6" ht="18" customHeight="1" x14ac:dyDescent="0.2">
      <c r="A13" s="2"/>
      <c r="B13" s="5">
        <v>43342</v>
      </c>
      <c r="C13" s="6">
        <v>2000</v>
      </c>
      <c r="D13" s="5">
        <f t="shared" si="1"/>
        <v>43351</v>
      </c>
      <c r="E13" s="8" t="s">
        <v>7</v>
      </c>
    </row>
    <row r="14" spans="1:6" ht="18" customHeight="1" x14ac:dyDescent="0.2">
      <c r="A14" s="2"/>
      <c r="B14" s="5">
        <v>43349</v>
      </c>
      <c r="C14" s="6">
        <v>2000</v>
      </c>
      <c r="D14" s="5">
        <f t="shared" si="1"/>
        <v>43358</v>
      </c>
      <c r="E14" s="8" t="s">
        <v>7</v>
      </c>
    </row>
    <row r="15" spans="1:6" ht="18" customHeight="1" x14ac:dyDescent="0.2">
      <c r="A15" s="2"/>
      <c r="B15" s="5">
        <f t="shared" ref="B15:B20" si="2">B14+7</f>
        <v>43356</v>
      </c>
      <c r="C15" s="6">
        <v>2000</v>
      </c>
      <c r="D15" s="5">
        <f t="shared" si="1"/>
        <v>43365</v>
      </c>
      <c r="E15" s="8" t="s">
        <v>7</v>
      </c>
    </row>
    <row r="16" spans="1:6" ht="18" customHeight="1" x14ac:dyDescent="0.2">
      <c r="A16" s="2"/>
      <c r="B16" s="5">
        <f t="shared" si="2"/>
        <v>43363</v>
      </c>
      <c r="C16" s="6">
        <v>2000</v>
      </c>
      <c r="D16" s="5">
        <f t="shared" si="1"/>
        <v>43372</v>
      </c>
      <c r="E16" s="8" t="s">
        <v>7</v>
      </c>
    </row>
    <row r="17" spans="1:5" ht="18" customHeight="1" x14ac:dyDescent="0.2">
      <c r="A17" s="2"/>
      <c r="B17" s="5">
        <f t="shared" si="2"/>
        <v>43370</v>
      </c>
      <c r="C17" s="6">
        <v>2000</v>
      </c>
      <c r="D17" s="5">
        <f t="shared" si="1"/>
        <v>43379</v>
      </c>
      <c r="E17" s="8" t="s">
        <v>7</v>
      </c>
    </row>
    <row r="18" spans="1:5" ht="18" customHeight="1" x14ac:dyDescent="0.2">
      <c r="A18" s="2"/>
      <c r="B18" s="5">
        <f t="shared" si="2"/>
        <v>43377</v>
      </c>
      <c r="C18" s="6">
        <v>2000</v>
      </c>
      <c r="D18" s="5">
        <f t="shared" si="1"/>
        <v>43386</v>
      </c>
      <c r="E18" s="8" t="s">
        <v>7</v>
      </c>
    </row>
    <row r="19" spans="1:5" ht="18" customHeight="1" x14ac:dyDescent="0.2">
      <c r="A19" s="2"/>
      <c r="B19" s="5">
        <f t="shared" si="2"/>
        <v>43384</v>
      </c>
      <c r="C19" s="6">
        <v>2000</v>
      </c>
      <c r="D19" s="5">
        <f t="shared" si="1"/>
        <v>43393</v>
      </c>
      <c r="E19" s="8" t="s">
        <v>7</v>
      </c>
    </row>
    <row r="20" spans="1:5" ht="18" customHeight="1" x14ac:dyDescent="0.2">
      <c r="A20" s="2"/>
      <c r="B20" s="5">
        <f t="shared" si="2"/>
        <v>43391</v>
      </c>
      <c r="C20" s="6">
        <v>2000</v>
      </c>
      <c r="D20" s="5">
        <f t="shared" si="1"/>
        <v>43400</v>
      </c>
      <c r="E20" s="8" t="s">
        <v>7</v>
      </c>
    </row>
    <row r="21" spans="1:5" ht="18" customHeight="1" x14ac:dyDescent="0.2">
      <c r="A21" s="2"/>
      <c r="B21" s="3" t="s">
        <v>5</v>
      </c>
      <c r="C21" s="2">
        <f>SUM(C11:C20)</f>
        <v>20000</v>
      </c>
      <c r="D21" s="2"/>
      <c r="E21" s="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liuwq</dc:creator>
  <cp:lastModifiedBy>liuwq</cp:lastModifiedBy>
  <cp:lastPrinted>2018-06-15T01:14:37Z</cp:lastPrinted>
  <dcterms:created xsi:type="dcterms:W3CDTF">2018-06-12T06:52:13Z</dcterms:created>
  <dcterms:modified xsi:type="dcterms:W3CDTF">2018-06-19T02:18:50Z</dcterms:modified>
</cp:coreProperties>
</file>